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lhealthcare-my.sharepoint.com/personal/ippei_gotoh_ansell_com/Documents/デスクトップ/0Gotoのデータ/ガーディアン問い合わせ/"/>
    </mc:Choice>
  </mc:AlternateContent>
  <xr:revisionPtr revIDLastSave="0" documentId="8_{32EDB3B4-44C4-4824-9BCB-68E1ADB6C3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quest sheet (記入例)" sheetId="4" r:id="rId1"/>
    <sheet name="Request sheet" sheetId="1" r:id="rId2"/>
    <sheet name="Options" sheetId="2" state="hidden" r:id="rId3"/>
    <sheet name="Instructions" sheetId="3" state="hidden" r:id="rId4"/>
  </sheets>
  <definedNames>
    <definedName name="_xlnm._FilterDatabase" localSheetId="1" hidden="1">'Request sheet'!$A$10:$E$109</definedName>
    <definedName name="_xlnm._FilterDatabase" localSheetId="0" hidden="1">'Request sheet (記入例)'!$A$10:$E$161</definedName>
    <definedName name="Aggr" localSheetId="1">'Request sheet'!$CY$3:$CY$6</definedName>
    <definedName name="Aggr" localSheetId="0">'Request sheet (記入例)'!$CY$3:$CY$6</definedName>
    <definedName name="Aggregation" localSheetId="1">'Request sheet'!$E$19:$E$109</definedName>
    <definedName name="Aggregation" localSheetId="0">'Request sheet (記入例)'!$E$42:$E$161</definedName>
    <definedName name="Aggregation">Options!$B$2:$G$2</definedName>
    <definedName name="Agr">Options!$B$9:$B$14</definedName>
    <definedName name="Agregation" localSheetId="2">Options!$B$2:$E$2</definedName>
    <definedName name="Agregation" localSheetId="1">'Request sheet'!$E$19:$E$109</definedName>
    <definedName name="Agregation" localSheetId="0">'Request sheet (記入例)'!$E$42:$E$161</definedName>
    <definedName name="Agregation">Options!$B$2:$G$2</definedName>
    <definedName name="_xlnm.Print_Titles" localSheetId="1">'Request sheet'!$6:$10</definedName>
    <definedName name="_xlnm.Print_Titles" localSheetId="0">'Request sheet (記入例)'!$6:$10</definedName>
    <definedName name="Status">Options!$B$3:$D$3</definedName>
    <definedName name="Type">Options!$B$4:$D$4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1" i="4" l="1"/>
  <c r="I161" i="4"/>
  <c r="G161" i="4"/>
  <c r="K160" i="4"/>
  <c r="I160" i="4"/>
  <c r="J160" i="4" s="1"/>
  <c r="L160" i="4" s="1"/>
  <c r="N160" i="4" s="1"/>
  <c r="G160" i="4"/>
  <c r="K159" i="4"/>
  <c r="I159" i="4"/>
  <c r="G159" i="4"/>
  <c r="K158" i="4"/>
  <c r="I158" i="4"/>
  <c r="J158" i="4" s="1"/>
  <c r="M158" i="4" s="1"/>
  <c r="G158" i="4"/>
  <c r="K157" i="4"/>
  <c r="I157" i="4"/>
  <c r="G157" i="4"/>
  <c r="K156" i="4"/>
  <c r="I156" i="4"/>
  <c r="G156" i="4"/>
  <c r="K155" i="4"/>
  <c r="I155" i="4"/>
  <c r="J155" i="4" s="1"/>
  <c r="M155" i="4" s="1"/>
  <c r="G155" i="4"/>
  <c r="K154" i="4"/>
  <c r="J154" i="4"/>
  <c r="M154" i="4" s="1"/>
  <c r="I154" i="4"/>
  <c r="G154" i="4"/>
  <c r="K153" i="4"/>
  <c r="I153" i="4"/>
  <c r="G153" i="4"/>
  <c r="L152" i="4"/>
  <c r="K152" i="4"/>
  <c r="J152" i="4"/>
  <c r="M152" i="4" s="1"/>
  <c r="I152" i="4"/>
  <c r="G152" i="4"/>
  <c r="K151" i="4"/>
  <c r="I151" i="4"/>
  <c r="G151" i="4"/>
  <c r="K150" i="4"/>
  <c r="J150" i="4"/>
  <c r="M150" i="4" s="1"/>
  <c r="I150" i="4"/>
  <c r="G150" i="4"/>
  <c r="K149" i="4"/>
  <c r="I149" i="4"/>
  <c r="G149" i="4"/>
  <c r="K148" i="4"/>
  <c r="J148" i="4"/>
  <c r="M148" i="4" s="1"/>
  <c r="I148" i="4"/>
  <c r="L148" i="4" s="1"/>
  <c r="N148" i="4" s="1"/>
  <c r="G148" i="4"/>
  <c r="K147" i="4"/>
  <c r="I147" i="4"/>
  <c r="J147" i="4" s="1"/>
  <c r="M147" i="4" s="1"/>
  <c r="G147" i="4"/>
  <c r="K146" i="4"/>
  <c r="J146" i="4"/>
  <c r="M146" i="4" s="1"/>
  <c r="I146" i="4"/>
  <c r="G146" i="4"/>
  <c r="K145" i="4"/>
  <c r="I145" i="4"/>
  <c r="G145" i="4"/>
  <c r="K144" i="4"/>
  <c r="J144" i="4"/>
  <c r="M144" i="4" s="1"/>
  <c r="I144" i="4"/>
  <c r="G144" i="4"/>
  <c r="K143" i="4"/>
  <c r="I143" i="4"/>
  <c r="G143" i="4"/>
  <c r="K142" i="4"/>
  <c r="I142" i="4"/>
  <c r="J142" i="4" s="1"/>
  <c r="M142" i="4" s="1"/>
  <c r="G142" i="4"/>
  <c r="K141" i="4"/>
  <c r="I141" i="4"/>
  <c r="G141" i="4"/>
  <c r="K140" i="4"/>
  <c r="I140" i="4"/>
  <c r="G140" i="4"/>
  <c r="K139" i="4"/>
  <c r="I139" i="4"/>
  <c r="J139" i="4" s="1"/>
  <c r="M139" i="4" s="1"/>
  <c r="G139" i="4"/>
  <c r="K138" i="4"/>
  <c r="J138" i="4"/>
  <c r="M138" i="4" s="1"/>
  <c r="I138" i="4"/>
  <c r="G138" i="4"/>
  <c r="K137" i="4"/>
  <c r="I137" i="4"/>
  <c r="G137" i="4"/>
  <c r="L136" i="4"/>
  <c r="K136" i="4"/>
  <c r="J136" i="4"/>
  <c r="M136" i="4" s="1"/>
  <c r="I136" i="4"/>
  <c r="G136" i="4"/>
  <c r="K135" i="4"/>
  <c r="I135" i="4"/>
  <c r="G135" i="4"/>
  <c r="K134" i="4"/>
  <c r="J134" i="4"/>
  <c r="M134" i="4" s="1"/>
  <c r="I134" i="4"/>
  <c r="G134" i="4"/>
  <c r="K133" i="4"/>
  <c r="I133" i="4"/>
  <c r="G133" i="4"/>
  <c r="K132" i="4"/>
  <c r="J132" i="4"/>
  <c r="M132" i="4" s="1"/>
  <c r="I132" i="4"/>
  <c r="G132" i="4"/>
  <c r="K131" i="4"/>
  <c r="I131" i="4"/>
  <c r="J131" i="4" s="1"/>
  <c r="M131" i="4" s="1"/>
  <c r="G131" i="4"/>
  <c r="K130" i="4"/>
  <c r="I130" i="4"/>
  <c r="J130" i="4" s="1"/>
  <c r="M130" i="4" s="1"/>
  <c r="G130" i="4"/>
  <c r="K129" i="4"/>
  <c r="I129" i="4"/>
  <c r="G129" i="4"/>
  <c r="K128" i="4"/>
  <c r="I128" i="4"/>
  <c r="G128" i="4"/>
  <c r="K127" i="4"/>
  <c r="I127" i="4"/>
  <c r="G127" i="4"/>
  <c r="K126" i="4"/>
  <c r="J126" i="4"/>
  <c r="I126" i="4"/>
  <c r="G126" i="4"/>
  <c r="K125" i="4"/>
  <c r="I125" i="4"/>
  <c r="G125" i="4"/>
  <c r="K124" i="4"/>
  <c r="J124" i="4"/>
  <c r="M124" i="4" s="1"/>
  <c r="I124" i="4"/>
  <c r="L124" i="4" s="1"/>
  <c r="N124" i="4" s="1"/>
  <c r="G124" i="4"/>
  <c r="K123" i="4"/>
  <c r="I123" i="4"/>
  <c r="J123" i="4" s="1"/>
  <c r="M123" i="4" s="1"/>
  <c r="G123" i="4"/>
  <c r="K122" i="4"/>
  <c r="I122" i="4"/>
  <c r="J122" i="4" s="1"/>
  <c r="G122" i="4"/>
  <c r="K121" i="4"/>
  <c r="I121" i="4"/>
  <c r="G121" i="4"/>
  <c r="K120" i="4"/>
  <c r="I120" i="4"/>
  <c r="J120" i="4" s="1"/>
  <c r="G120" i="4"/>
  <c r="K119" i="4"/>
  <c r="I119" i="4"/>
  <c r="G119" i="4"/>
  <c r="K118" i="4"/>
  <c r="J118" i="4"/>
  <c r="I118" i="4"/>
  <c r="G118" i="4"/>
  <c r="K117" i="4"/>
  <c r="I117" i="4"/>
  <c r="G117" i="4"/>
  <c r="K116" i="4"/>
  <c r="J116" i="4"/>
  <c r="M116" i="4" s="1"/>
  <c r="I116" i="4"/>
  <c r="G116" i="4"/>
  <c r="K115" i="4"/>
  <c r="I115" i="4"/>
  <c r="J115" i="4" s="1"/>
  <c r="M115" i="4" s="1"/>
  <c r="G115" i="4"/>
  <c r="K114" i="4"/>
  <c r="J114" i="4"/>
  <c r="I114" i="4"/>
  <c r="G114" i="4"/>
  <c r="K113" i="4"/>
  <c r="I113" i="4"/>
  <c r="G113" i="4"/>
  <c r="K112" i="4"/>
  <c r="I112" i="4"/>
  <c r="J112" i="4" s="1"/>
  <c r="M112" i="4" s="1"/>
  <c r="G112" i="4"/>
  <c r="K111" i="4"/>
  <c r="I111" i="4"/>
  <c r="G111" i="4"/>
  <c r="K110" i="4"/>
  <c r="J110" i="4"/>
  <c r="I110" i="4"/>
  <c r="G110" i="4"/>
  <c r="K109" i="4"/>
  <c r="I109" i="4"/>
  <c r="G109" i="4"/>
  <c r="L108" i="4"/>
  <c r="K108" i="4"/>
  <c r="J108" i="4"/>
  <c r="M108" i="4" s="1"/>
  <c r="I108" i="4"/>
  <c r="G108" i="4"/>
  <c r="K107" i="4"/>
  <c r="I107" i="4"/>
  <c r="G107" i="4"/>
  <c r="K106" i="4"/>
  <c r="J106" i="4"/>
  <c r="M106" i="4" s="1"/>
  <c r="I106" i="4"/>
  <c r="G106" i="4"/>
  <c r="K105" i="4"/>
  <c r="I105" i="4"/>
  <c r="G105" i="4"/>
  <c r="K104" i="4"/>
  <c r="J104" i="4"/>
  <c r="M104" i="4" s="1"/>
  <c r="I104" i="4"/>
  <c r="G104" i="4"/>
  <c r="K103" i="4"/>
  <c r="I103" i="4"/>
  <c r="G103" i="4"/>
  <c r="K102" i="4"/>
  <c r="I102" i="4"/>
  <c r="J102" i="4" s="1"/>
  <c r="G102" i="4"/>
  <c r="K101" i="4"/>
  <c r="I101" i="4"/>
  <c r="G101" i="4"/>
  <c r="K100" i="4"/>
  <c r="I100" i="4"/>
  <c r="G100" i="4"/>
  <c r="K99" i="4"/>
  <c r="I99" i="4"/>
  <c r="G99" i="4"/>
  <c r="K98" i="4"/>
  <c r="J98" i="4"/>
  <c r="M98" i="4" s="1"/>
  <c r="I98" i="4"/>
  <c r="G98" i="4"/>
  <c r="K97" i="4"/>
  <c r="I97" i="4"/>
  <c r="G97" i="4"/>
  <c r="K96" i="4"/>
  <c r="J96" i="4"/>
  <c r="M96" i="4" s="1"/>
  <c r="I96" i="4"/>
  <c r="L96" i="4" s="1"/>
  <c r="N96" i="4" s="1"/>
  <c r="G96" i="4"/>
  <c r="K95" i="4"/>
  <c r="I95" i="4"/>
  <c r="G95" i="4"/>
  <c r="K94" i="4"/>
  <c r="I94" i="4"/>
  <c r="J94" i="4" s="1"/>
  <c r="G94" i="4"/>
  <c r="K93" i="4"/>
  <c r="I93" i="4"/>
  <c r="G93" i="4"/>
  <c r="K92" i="4"/>
  <c r="I92" i="4"/>
  <c r="J92" i="4" s="1"/>
  <c r="G92" i="4"/>
  <c r="K91" i="4"/>
  <c r="I91" i="4"/>
  <c r="G91" i="4"/>
  <c r="K90" i="4"/>
  <c r="J90" i="4"/>
  <c r="M90" i="4" s="1"/>
  <c r="I90" i="4"/>
  <c r="G90" i="4"/>
  <c r="K89" i="4"/>
  <c r="I89" i="4"/>
  <c r="G89" i="4"/>
  <c r="K88" i="4"/>
  <c r="J88" i="4"/>
  <c r="M88" i="4" s="1"/>
  <c r="I88" i="4"/>
  <c r="G88" i="4"/>
  <c r="K87" i="4"/>
  <c r="I87" i="4"/>
  <c r="G87" i="4"/>
  <c r="K86" i="4"/>
  <c r="J86" i="4"/>
  <c r="I86" i="4"/>
  <c r="G86" i="4"/>
  <c r="K85" i="4"/>
  <c r="I85" i="4"/>
  <c r="G85" i="4"/>
  <c r="K84" i="4"/>
  <c r="J84" i="4"/>
  <c r="M84" i="4" s="1"/>
  <c r="I84" i="4"/>
  <c r="L84" i="4" s="1"/>
  <c r="N84" i="4" s="1"/>
  <c r="G84" i="4"/>
  <c r="K83" i="4"/>
  <c r="I83" i="4"/>
  <c r="G83" i="4"/>
  <c r="K82" i="4"/>
  <c r="I82" i="4"/>
  <c r="J82" i="4" s="1"/>
  <c r="M82" i="4" s="1"/>
  <c r="G82" i="4"/>
  <c r="K81" i="4"/>
  <c r="I81" i="4"/>
  <c r="G81" i="4"/>
  <c r="K80" i="4"/>
  <c r="I80" i="4"/>
  <c r="G80" i="4"/>
  <c r="K79" i="4"/>
  <c r="I79" i="4"/>
  <c r="G79" i="4"/>
  <c r="K78" i="4"/>
  <c r="J78" i="4"/>
  <c r="I78" i="4"/>
  <c r="G78" i="4"/>
  <c r="K77" i="4"/>
  <c r="I77" i="4"/>
  <c r="J77" i="4" s="1"/>
  <c r="M77" i="4" s="1"/>
  <c r="G77" i="4"/>
  <c r="K76" i="4"/>
  <c r="I76" i="4"/>
  <c r="G76" i="4"/>
  <c r="K75" i="4"/>
  <c r="I75" i="4"/>
  <c r="G75" i="4"/>
  <c r="K74" i="4"/>
  <c r="J74" i="4"/>
  <c r="M74" i="4" s="1"/>
  <c r="I74" i="4"/>
  <c r="G74" i="4"/>
  <c r="K73" i="4"/>
  <c r="J73" i="4"/>
  <c r="M73" i="4" s="1"/>
  <c r="I73" i="4"/>
  <c r="G73" i="4"/>
  <c r="K72" i="4"/>
  <c r="J72" i="4"/>
  <c r="M72" i="4" s="1"/>
  <c r="I72" i="4"/>
  <c r="G72" i="4"/>
  <c r="K71" i="4"/>
  <c r="I71" i="4"/>
  <c r="G71" i="4"/>
  <c r="K70" i="4"/>
  <c r="J70" i="4"/>
  <c r="M70" i="4" s="1"/>
  <c r="I70" i="4"/>
  <c r="G70" i="4"/>
  <c r="K69" i="4"/>
  <c r="J69" i="4"/>
  <c r="M69" i="4" s="1"/>
  <c r="I69" i="4"/>
  <c r="G69" i="4"/>
  <c r="K68" i="4"/>
  <c r="J68" i="4"/>
  <c r="M68" i="4" s="1"/>
  <c r="I68" i="4"/>
  <c r="G68" i="4"/>
  <c r="K67" i="4"/>
  <c r="I67" i="4"/>
  <c r="G67" i="4"/>
  <c r="K66" i="4"/>
  <c r="J66" i="4"/>
  <c r="M66" i="4" s="1"/>
  <c r="I66" i="4"/>
  <c r="G66" i="4"/>
  <c r="K65" i="4"/>
  <c r="I65" i="4"/>
  <c r="G65" i="4"/>
  <c r="M64" i="4"/>
  <c r="L64" i="4"/>
  <c r="K64" i="4"/>
  <c r="J64" i="4"/>
  <c r="I64" i="4"/>
  <c r="G64" i="4"/>
  <c r="K63" i="4"/>
  <c r="I63" i="4"/>
  <c r="G63" i="4"/>
  <c r="K62" i="4"/>
  <c r="J62" i="4"/>
  <c r="M62" i="4" s="1"/>
  <c r="I62" i="4"/>
  <c r="G62" i="4"/>
  <c r="K61" i="4"/>
  <c r="I61" i="4"/>
  <c r="J61" i="4" s="1"/>
  <c r="M61" i="4" s="1"/>
  <c r="G61" i="4"/>
  <c r="K60" i="4"/>
  <c r="I60" i="4"/>
  <c r="G60" i="4"/>
  <c r="K59" i="4"/>
  <c r="I59" i="4"/>
  <c r="J59" i="4" s="1"/>
  <c r="M59" i="4" s="1"/>
  <c r="G59" i="4"/>
  <c r="K58" i="4"/>
  <c r="J58" i="4"/>
  <c r="M58" i="4" s="1"/>
  <c r="I58" i="4"/>
  <c r="L58" i="4" s="1"/>
  <c r="G58" i="4"/>
  <c r="K57" i="4"/>
  <c r="J57" i="4"/>
  <c r="M57" i="4" s="1"/>
  <c r="I57" i="4"/>
  <c r="G57" i="4"/>
  <c r="K56" i="4"/>
  <c r="J56" i="4"/>
  <c r="I56" i="4"/>
  <c r="G56" i="4"/>
  <c r="K55" i="4"/>
  <c r="I55" i="4"/>
  <c r="J55" i="4" s="1"/>
  <c r="M55" i="4" s="1"/>
  <c r="G55" i="4"/>
  <c r="K54" i="4"/>
  <c r="J54" i="4"/>
  <c r="I54" i="4"/>
  <c r="G54" i="4"/>
  <c r="K53" i="4"/>
  <c r="I53" i="4"/>
  <c r="G53" i="4"/>
  <c r="K52" i="4"/>
  <c r="I52" i="4"/>
  <c r="G52" i="4"/>
  <c r="K51" i="4"/>
  <c r="I51" i="4"/>
  <c r="J51" i="4" s="1"/>
  <c r="M51" i="4" s="1"/>
  <c r="G51" i="4"/>
  <c r="K50" i="4"/>
  <c r="I50" i="4"/>
  <c r="J50" i="4" s="1"/>
  <c r="M50" i="4" s="1"/>
  <c r="G50" i="4"/>
  <c r="K49" i="4"/>
  <c r="I49" i="4"/>
  <c r="G49" i="4"/>
  <c r="K48" i="4"/>
  <c r="I48" i="4"/>
  <c r="G48" i="4"/>
  <c r="K47" i="4"/>
  <c r="I47" i="4"/>
  <c r="J47" i="4" s="1"/>
  <c r="M47" i="4" s="1"/>
  <c r="G47" i="4"/>
  <c r="K46" i="4"/>
  <c r="I46" i="4"/>
  <c r="J46" i="4" s="1"/>
  <c r="G46" i="4"/>
  <c r="K45" i="4"/>
  <c r="J45" i="4"/>
  <c r="M45" i="4" s="1"/>
  <c r="I45" i="4"/>
  <c r="G45" i="4"/>
  <c r="K44" i="4"/>
  <c r="I44" i="4"/>
  <c r="G44" i="4"/>
  <c r="K43" i="4"/>
  <c r="I43" i="4"/>
  <c r="G43" i="4"/>
  <c r="K42" i="4"/>
  <c r="I42" i="4"/>
  <c r="J42" i="4" s="1"/>
  <c r="M42" i="4" s="1"/>
  <c r="G42" i="4"/>
  <c r="K41" i="4"/>
  <c r="I41" i="4"/>
  <c r="G41" i="4"/>
  <c r="K40" i="4"/>
  <c r="J40" i="4"/>
  <c r="M40" i="4" s="1"/>
  <c r="I40" i="4"/>
  <c r="G40" i="4"/>
  <c r="K39" i="4"/>
  <c r="I39" i="4"/>
  <c r="J39" i="4" s="1"/>
  <c r="G39" i="4"/>
  <c r="K38" i="4"/>
  <c r="I38" i="4"/>
  <c r="J38" i="4" s="1"/>
  <c r="G38" i="4"/>
  <c r="K37" i="4"/>
  <c r="J37" i="4"/>
  <c r="I37" i="4"/>
  <c r="G37" i="4"/>
  <c r="M36" i="4"/>
  <c r="K36" i="4"/>
  <c r="J36" i="4"/>
  <c r="I36" i="4"/>
  <c r="G36" i="4"/>
  <c r="K35" i="4"/>
  <c r="J35" i="4"/>
  <c r="M35" i="4" s="1"/>
  <c r="I35" i="4"/>
  <c r="G35" i="4"/>
  <c r="M34" i="4"/>
  <c r="L34" i="4"/>
  <c r="N34" i="4" s="1"/>
  <c r="O34" i="4" s="1"/>
  <c r="P34" i="4" s="1"/>
  <c r="Q34" i="4" s="1"/>
  <c r="H34" i="4" s="1"/>
  <c r="K34" i="4"/>
  <c r="I34" i="4"/>
  <c r="J34" i="4" s="1"/>
  <c r="G34" i="4"/>
  <c r="K33" i="4"/>
  <c r="I33" i="4"/>
  <c r="G33" i="4"/>
  <c r="K32" i="4"/>
  <c r="J32" i="4"/>
  <c r="M32" i="4" s="1"/>
  <c r="I32" i="4"/>
  <c r="G32" i="4"/>
  <c r="K31" i="4"/>
  <c r="J31" i="4"/>
  <c r="M31" i="4" s="1"/>
  <c r="I31" i="4"/>
  <c r="L31" i="4" s="1"/>
  <c r="N31" i="4" s="1"/>
  <c r="G31" i="4"/>
  <c r="K30" i="4"/>
  <c r="I30" i="4"/>
  <c r="J30" i="4" s="1"/>
  <c r="G30" i="4"/>
  <c r="K29" i="4"/>
  <c r="I29" i="4"/>
  <c r="J29" i="4" s="1"/>
  <c r="G29" i="4"/>
  <c r="K28" i="4"/>
  <c r="I28" i="4"/>
  <c r="J28" i="4" s="1"/>
  <c r="M28" i="4" s="1"/>
  <c r="G28" i="4"/>
  <c r="M27" i="4"/>
  <c r="L27" i="4"/>
  <c r="K27" i="4"/>
  <c r="N27" i="4" s="1"/>
  <c r="J27" i="4"/>
  <c r="I27" i="4"/>
  <c r="G27" i="4"/>
  <c r="K26" i="4"/>
  <c r="I26" i="4"/>
  <c r="J26" i="4" s="1"/>
  <c r="M26" i="4" s="1"/>
  <c r="G26" i="4"/>
  <c r="K25" i="4"/>
  <c r="I25" i="4"/>
  <c r="J25" i="4" s="1"/>
  <c r="M25" i="4" s="1"/>
  <c r="G25" i="4"/>
  <c r="K24" i="4"/>
  <c r="I24" i="4"/>
  <c r="J24" i="4" s="1"/>
  <c r="M24" i="4" s="1"/>
  <c r="G24" i="4"/>
  <c r="M23" i="4"/>
  <c r="L23" i="4"/>
  <c r="K23" i="4"/>
  <c r="N23" i="4" s="1"/>
  <c r="J23" i="4"/>
  <c r="I23" i="4"/>
  <c r="G23" i="4"/>
  <c r="K22" i="4"/>
  <c r="I22" i="4"/>
  <c r="J22" i="4" s="1"/>
  <c r="G22" i="4"/>
  <c r="K21" i="4"/>
  <c r="I21" i="4"/>
  <c r="G21" i="4"/>
  <c r="K20" i="4"/>
  <c r="I20" i="4"/>
  <c r="J20" i="4" s="1"/>
  <c r="G20" i="4"/>
  <c r="K19" i="4"/>
  <c r="I19" i="4"/>
  <c r="G19" i="4"/>
  <c r="K18" i="4"/>
  <c r="I18" i="4"/>
  <c r="J18" i="4" s="1"/>
  <c r="M18" i="4" s="1"/>
  <c r="K17" i="4"/>
  <c r="I17" i="4"/>
  <c r="J17" i="4" s="1"/>
  <c r="K16" i="4"/>
  <c r="I16" i="4"/>
  <c r="J16" i="4" s="1"/>
  <c r="M16" i="4" s="1"/>
  <c r="K15" i="4"/>
  <c r="I15" i="4"/>
  <c r="J15" i="4" s="1"/>
  <c r="M15" i="4" s="1"/>
  <c r="K14" i="4"/>
  <c r="I14" i="4"/>
  <c r="J14" i="4" s="1"/>
  <c r="K13" i="4"/>
  <c r="I13" i="4"/>
  <c r="K12" i="4"/>
  <c r="I12" i="4"/>
  <c r="J12" i="4" s="1"/>
  <c r="L12" i="4" s="1"/>
  <c r="G12" i="4"/>
  <c r="K11" i="4"/>
  <c r="I11" i="4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L39" i="4" l="1"/>
  <c r="M39" i="4"/>
  <c r="L140" i="4"/>
  <c r="N140" i="4" s="1"/>
  <c r="L20" i="4"/>
  <c r="M20" i="4"/>
  <c r="N39" i="4"/>
  <c r="O39" i="4" s="1"/>
  <c r="P39" i="4" s="1"/>
  <c r="Q39" i="4" s="1"/>
  <c r="H39" i="4" s="1"/>
  <c r="M120" i="4"/>
  <c r="L120" i="4"/>
  <c r="N120" i="4" s="1"/>
  <c r="L80" i="4"/>
  <c r="N80" i="4" s="1"/>
  <c r="M92" i="4"/>
  <c r="L92" i="4"/>
  <c r="N92" i="4" s="1"/>
  <c r="L156" i="4"/>
  <c r="N156" i="4" s="1"/>
  <c r="L26" i="4"/>
  <c r="N26" i="4" s="1"/>
  <c r="O26" i="4" s="1"/>
  <c r="P26" i="4" s="1"/>
  <c r="Q26" i="4" s="1"/>
  <c r="H26" i="4" s="1"/>
  <c r="J43" i="4"/>
  <c r="M43" i="4" s="1"/>
  <c r="J80" i="4"/>
  <c r="M80" i="4" s="1"/>
  <c r="L88" i="4"/>
  <c r="N88" i="4" s="1"/>
  <c r="L116" i="4"/>
  <c r="N116" i="4" s="1"/>
  <c r="J140" i="4"/>
  <c r="M140" i="4" s="1"/>
  <c r="L144" i="4"/>
  <c r="L53" i="4"/>
  <c r="N53" i="4" s="1"/>
  <c r="O53" i="4" s="1"/>
  <c r="P53" i="4" s="1"/>
  <c r="Q53" i="4" s="1"/>
  <c r="H53" i="4" s="1"/>
  <c r="J53" i="4"/>
  <c r="M53" i="4" s="1"/>
  <c r="N64" i="4"/>
  <c r="J100" i="4"/>
  <c r="M100" i="4" s="1"/>
  <c r="N108" i="4"/>
  <c r="J128" i="4"/>
  <c r="M128" i="4" s="1"/>
  <c r="L61" i="4"/>
  <c r="L35" i="4"/>
  <c r="N35" i="4" s="1"/>
  <c r="L42" i="4"/>
  <c r="N42" i="4" s="1"/>
  <c r="O42" i="4" s="1"/>
  <c r="P42" i="4" s="1"/>
  <c r="Q42" i="4" s="1"/>
  <c r="H42" i="4" s="1"/>
  <c r="L74" i="4"/>
  <c r="L104" i="4"/>
  <c r="N104" i="4" s="1"/>
  <c r="L132" i="4"/>
  <c r="N132" i="4" s="1"/>
  <c r="J156" i="4"/>
  <c r="M156" i="4" s="1"/>
  <c r="L59" i="4"/>
  <c r="L66" i="4"/>
  <c r="N66" i="4" s="1"/>
  <c r="O66" i="4" s="1"/>
  <c r="P66" i="4" s="1"/>
  <c r="Q66" i="4" s="1"/>
  <c r="H66" i="4" s="1"/>
  <c r="L70" i="4"/>
  <c r="L69" i="4"/>
  <c r="L73" i="4"/>
  <c r="O124" i="4"/>
  <c r="P124" i="4" s="1"/>
  <c r="Q124" i="4" s="1"/>
  <c r="H124" i="4" s="1"/>
  <c r="O92" i="4"/>
  <c r="P92" i="4" s="1"/>
  <c r="Q92" i="4" s="1"/>
  <c r="H92" i="4" s="1"/>
  <c r="L18" i="4"/>
  <c r="N18" i="4" s="1"/>
  <c r="O18" i="4" s="1"/>
  <c r="P18" i="4" s="1"/>
  <c r="Q18" i="4" s="1"/>
  <c r="H18" i="4" s="1"/>
  <c r="G18" i="4" s="1"/>
  <c r="L17" i="4"/>
  <c r="N17" i="4" s="1"/>
  <c r="O17" i="4" s="1"/>
  <c r="P17" i="4" s="1"/>
  <c r="Q17" i="4" s="1"/>
  <c r="H17" i="4" s="1"/>
  <c r="M17" i="4"/>
  <c r="L15" i="4"/>
  <c r="O15" i="4" s="1"/>
  <c r="P15" i="4" s="1"/>
  <c r="Q15" i="4" s="1"/>
  <c r="H15" i="4" s="1"/>
  <c r="G15" i="4" s="1"/>
  <c r="N12" i="4"/>
  <c r="O12" i="4" s="1"/>
  <c r="P12" i="4" s="1"/>
  <c r="Q12" i="4" s="1"/>
  <c r="H12" i="4" s="1"/>
  <c r="N32" i="4"/>
  <c r="M54" i="4"/>
  <c r="L54" i="4"/>
  <c r="N54" i="4" s="1"/>
  <c r="M30" i="4"/>
  <c r="L30" i="4"/>
  <c r="L50" i="4"/>
  <c r="N50" i="4" s="1"/>
  <c r="O50" i="4" s="1"/>
  <c r="P50" i="4" s="1"/>
  <c r="Q50" i="4" s="1"/>
  <c r="H50" i="4" s="1"/>
  <c r="M12" i="4"/>
  <c r="N15" i="4"/>
  <c r="J19" i="4"/>
  <c r="M19" i="4" s="1"/>
  <c r="O31" i="4"/>
  <c r="P31" i="4" s="1"/>
  <c r="Q31" i="4" s="1"/>
  <c r="H31" i="4" s="1"/>
  <c r="N58" i="4"/>
  <c r="O58" i="4" s="1"/>
  <c r="P58" i="4" s="1"/>
  <c r="Q58" i="4" s="1"/>
  <c r="H58" i="4" s="1"/>
  <c r="M14" i="4"/>
  <c r="L14" i="4"/>
  <c r="L72" i="4"/>
  <c r="N72" i="4" s="1"/>
  <c r="M29" i="4"/>
  <c r="L29" i="4"/>
  <c r="N29" i="4" s="1"/>
  <c r="M94" i="4"/>
  <c r="L94" i="4"/>
  <c r="N94" i="4" s="1"/>
  <c r="O20" i="4"/>
  <c r="P20" i="4" s="1"/>
  <c r="Q20" i="4" s="1"/>
  <c r="H20" i="4" s="1"/>
  <c r="J49" i="4"/>
  <c r="M49" i="4" s="1"/>
  <c r="M22" i="4"/>
  <c r="L22" i="4"/>
  <c r="N22" i="4" s="1"/>
  <c r="M38" i="4"/>
  <c r="L38" i="4"/>
  <c r="L40" i="4"/>
  <c r="L45" i="4"/>
  <c r="L47" i="4"/>
  <c r="L51" i="4"/>
  <c r="L55" i="4"/>
  <c r="M78" i="4"/>
  <c r="L78" i="4"/>
  <c r="N78" i="4" s="1"/>
  <c r="N20" i="4"/>
  <c r="L24" i="4"/>
  <c r="O29" i="4"/>
  <c r="P29" i="4" s="1"/>
  <c r="Q29" i="4" s="1"/>
  <c r="H29" i="4" s="1"/>
  <c r="J33" i="4"/>
  <c r="M33" i="4" s="1"/>
  <c r="J13" i="4"/>
  <c r="M13" i="4" s="1"/>
  <c r="O23" i="4"/>
  <c r="P23" i="4" s="1"/>
  <c r="Q23" i="4" s="1"/>
  <c r="H23" i="4" s="1"/>
  <c r="J65" i="4"/>
  <c r="M65" i="4" s="1"/>
  <c r="J67" i="4"/>
  <c r="M67" i="4" s="1"/>
  <c r="L67" i="4"/>
  <c r="O69" i="4"/>
  <c r="P69" i="4" s="1"/>
  <c r="Q69" i="4" s="1"/>
  <c r="H69" i="4" s="1"/>
  <c r="L16" i="4"/>
  <c r="N16" i="4" s="1"/>
  <c r="M37" i="4"/>
  <c r="L37" i="4"/>
  <c r="N37" i="4" s="1"/>
  <c r="M46" i="4"/>
  <c r="L46" i="4"/>
  <c r="N46" i="4" s="1"/>
  <c r="J48" i="4"/>
  <c r="M48" i="4" s="1"/>
  <c r="J52" i="4"/>
  <c r="M52" i="4" s="1"/>
  <c r="M56" i="4"/>
  <c r="L56" i="4"/>
  <c r="N56" i="4" s="1"/>
  <c r="N69" i="4"/>
  <c r="J21" i="4"/>
  <c r="M21" i="4" s="1"/>
  <c r="L25" i="4"/>
  <c r="J11" i="4"/>
  <c r="M11" i="4" s="1"/>
  <c r="L32" i="4"/>
  <c r="O32" i="4" s="1"/>
  <c r="P32" i="4" s="1"/>
  <c r="Q32" i="4" s="1"/>
  <c r="H32" i="4" s="1"/>
  <c r="J41" i="4"/>
  <c r="M41" i="4" s="1"/>
  <c r="J75" i="4"/>
  <c r="M75" i="4" s="1"/>
  <c r="L75" i="4"/>
  <c r="J63" i="4"/>
  <c r="M63" i="4" s="1"/>
  <c r="L71" i="4"/>
  <c r="J93" i="4"/>
  <c r="M93" i="4" s="1"/>
  <c r="J109" i="4"/>
  <c r="M109" i="4" s="1"/>
  <c r="O72" i="4"/>
  <c r="P72" i="4" s="1"/>
  <c r="Q72" i="4" s="1"/>
  <c r="H72" i="4" s="1"/>
  <c r="O64" i="4"/>
  <c r="P64" i="4" s="1"/>
  <c r="Q64" i="4" s="1"/>
  <c r="H64" i="4" s="1"/>
  <c r="N74" i="4"/>
  <c r="O74" i="4" s="1"/>
  <c r="P74" i="4" s="1"/>
  <c r="Q74" i="4" s="1"/>
  <c r="H74" i="4" s="1"/>
  <c r="O84" i="4"/>
  <c r="P84" i="4" s="1"/>
  <c r="Q84" i="4" s="1"/>
  <c r="H84" i="4" s="1"/>
  <c r="M86" i="4"/>
  <c r="L86" i="4"/>
  <c r="N86" i="4" s="1"/>
  <c r="M102" i="4"/>
  <c r="L102" i="4"/>
  <c r="N102" i="4" s="1"/>
  <c r="N38" i="4"/>
  <c r="J76" i="4"/>
  <c r="M76" i="4" s="1"/>
  <c r="J60" i="4"/>
  <c r="M60" i="4" s="1"/>
  <c r="N70" i="4"/>
  <c r="O70" i="4" s="1"/>
  <c r="P70" i="4" s="1"/>
  <c r="Q70" i="4" s="1"/>
  <c r="H70" i="4" s="1"/>
  <c r="O27" i="4"/>
  <c r="P27" i="4" s="1"/>
  <c r="Q27" i="4" s="1"/>
  <c r="H27" i="4" s="1"/>
  <c r="L28" i="4"/>
  <c r="L36" i="4"/>
  <c r="J44" i="4"/>
  <c r="M44" i="4" s="1"/>
  <c r="L57" i="4"/>
  <c r="N57" i="4" s="1"/>
  <c r="N59" i="4"/>
  <c r="O59" i="4" s="1"/>
  <c r="P59" i="4" s="1"/>
  <c r="Q59" i="4" s="1"/>
  <c r="H59" i="4" s="1"/>
  <c r="L62" i="4"/>
  <c r="L68" i="4"/>
  <c r="N68" i="4" s="1"/>
  <c r="N73" i="4"/>
  <c r="O73" i="4" s="1"/>
  <c r="P73" i="4" s="1"/>
  <c r="Q73" i="4" s="1"/>
  <c r="H73" i="4" s="1"/>
  <c r="J85" i="4"/>
  <c r="M85" i="4" s="1"/>
  <c r="J101" i="4"/>
  <c r="M101" i="4" s="1"/>
  <c r="M110" i="4"/>
  <c r="L110" i="4"/>
  <c r="N110" i="4" s="1"/>
  <c r="O86" i="4"/>
  <c r="P86" i="4" s="1"/>
  <c r="Q86" i="4" s="1"/>
  <c r="H86" i="4" s="1"/>
  <c r="O94" i="4"/>
  <c r="P94" i="4" s="1"/>
  <c r="Q94" i="4" s="1"/>
  <c r="H94" i="4" s="1"/>
  <c r="J113" i="4"/>
  <c r="M113" i="4" s="1"/>
  <c r="M122" i="4"/>
  <c r="L122" i="4"/>
  <c r="N122" i="4" s="1"/>
  <c r="O140" i="4"/>
  <c r="P140" i="4" s="1"/>
  <c r="Q140" i="4" s="1"/>
  <c r="H140" i="4" s="1"/>
  <c r="J83" i="4"/>
  <c r="M83" i="4" s="1"/>
  <c r="J91" i="4"/>
  <c r="M91" i="4" s="1"/>
  <c r="J99" i="4"/>
  <c r="M99" i="4" s="1"/>
  <c r="J107" i="4"/>
  <c r="M107" i="4" s="1"/>
  <c r="O116" i="4"/>
  <c r="P116" i="4" s="1"/>
  <c r="Q116" i="4" s="1"/>
  <c r="H116" i="4" s="1"/>
  <c r="O122" i="4"/>
  <c r="P122" i="4" s="1"/>
  <c r="Q122" i="4" s="1"/>
  <c r="H122" i="4" s="1"/>
  <c r="O108" i="4"/>
  <c r="P108" i="4" s="1"/>
  <c r="Q108" i="4" s="1"/>
  <c r="H108" i="4" s="1"/>
  <c r="J121" i="4"/>
  <c r="M121" i="4" s="1"/>
  <c r="J81" i="4"/>
  <c r="M81" i="4" s="1"/>
  <c r="J89" i="4"/>
  <c r="M89" i="4" s="1"/>
  <c r="J97" i="4"/>
  <c r="M97" i="4" s="1"/>
  <c r="J105" i="4"/>
  <c r="M105" i="4" s="1"/>
  <c r="M118" i="4"/>
  <c r="L118" i="4"/>
  <c r="N118" i="4" s="1"/>
  <c r="M126" i="4"/>
  <c r="L126" i="4"/>
  <c r="N126" i="4" s="1"/>
  <c r="O160" i="4"/>
  <c r="P160" i="4" s="1"/>
  <c r="Q160" i="4" s="1"/>
  <c r="H160" i="4" s="1"/>
  <c r="J71" i="4"/>
  <c r="M71" i="4" s="1"/>
  <c r="O82" i="4"/>
  <c r="P82" i="4" s="1"/>
  <c r="Q82" i="4" s="1"/>
  <c r="H82" i="4" s="1"/>
  <c r="O118" i="4"/>
  <c r="P118" i="4" s="1"/>
  <c r="Q118" i="4" s="1"/>
  <c r="H118" i="4" s="1"/>
  <c r="L77" i="4"/>
  <c r="N77" i="4" s="1"/>
  <c r="J79" i="4"/>
  <c r="M79" i="4" s="1"/>
  <c r="L82" i="4"/>
  <c r="N82" i="4" s="1"/>
  <c r="J87" i="4"/>
  <c r="M87" i="4" s="1"/>
  <c r="L90" i="4"/>
  <c r="N90" i="4" s="1"/>
  <c r="J95" i="4"/>
  <c r="M95" i="4" s="1"/>
  <c r="L98" i="4"/>
  <c r="N98" i="4" s="1"/>
  <c r="J103" i="4"/>
  <c r="M103" i="4" s="1"/>
  <c r="L106" i="4"/>
  <c r="N106" i="4" s="1"/>
  <c r="L112" i="4"/>
  <c r="N112" i="4" s="1"/>
  <c r="J117" i="4"/>
  <c r="M117" i="4" s="1"/>
  <c r="N123" i="4"/>
  <c r="O123" i="4" s="1"/>
  <c r="P123" i="4" s="1"/>
  <c r="Q123" i="4" s="1"/>
  <c r="H123" i="4" s="1"/>
  <c r="O80" i="4"/>
  <c r="P80" i="4" s="1"/>
  <c r="Q80" i="4" s="1"/>
  <c r="H80" i="4" s="1"/>
  <c r="O88" i="4"/>
  <c r="P88" i="4" s="1"/>
  <c r="Q88" i="4" s="1"/>
  <c r="H88" i="4" s="1"/>
  <c r="O96" i="4"/>
  <c r="P96" i="4" s="1"/>
  <c r="Q96" i="4" s="1"/>
  <c r="H96" i="4" s="1"/>
  <c r="O104" i="4"/>
  <c r="P104" i="4" s="1"/>
  <c r="Q104" i="4" s="1"/>
  <c r="H104" i="4" s="1"/>
  <c r="M114" i="4"/>
  <c r="L114" i="4"/>
  <c r="N114" i="4" s="1"/>
  <c r="O120" i="4"/>
  <c r="P120" i="4" s="1"/>
  <c r="Q120" i="4" s="1"/>
  <c r="H120" i="4" s="1"/>
  <c r="O148" i="4"/>
  <c r="P148" i="4" s="1"/>
  <c r="Q148" i="4" s="1"/>
  <c r="H148" i="4" s="1"/>
  <c r="L115" i="4"/>
  <c r="N115" i="4" s="1"/>
  <c r="L123" i="4"/>
  <c r="J129" i="4"/>
  <c r="M129" i="4" s="1"/>
  <c r="L131" i="4"/>
  <c r="J137" i="4"/>
  <c r="M137" i="4" s="1"/>
  <c r="L139" i="4"/>
  <c r="N139" i="4" s="1"/>
  <c r="J145" i="4"/>
  <c r="M145" i="4" s="1"/>
  <c r="L147" i="4"/>
  <c r="J153" i="4"/>
  <c r="M153" i="4" s="1"/>
  <c r="L155" i="4"/>
  <c r="M160" i="4"/>
  <c r="J161" i="4"/>
  <c r="M161" i="4" s="1"/>
  <c r="L134" i="4"/>
  <c r="N134" i="4" s="1"/>
  <c r="N136" i="4"/>
  <c r="O136" i="4" s="1"/>
  <c r="P136" i="4" s="1"/>
  <c r="Q136" i="4" s="1"/>
  <c r="H136" i="4" s="1"/>
  <c r="L142" i="4"/>
  <c r="N144" i="4"/>
  <c r="O144" i="4" s="1"/>
  <c r="P144" i="4" s="1"/>
  <c r="Q144" i="4" s="1"/>
  <c r="H144" i="4" s="1"/>
  <c r="L150" i="4"/>
  <c r="N152" i="4"/>
  <c r="O152" i="4" s="1"/>
  <c r="P152" i="4" s="1"/>
  <c r="Q152" i="4" s="1"/>
  <c r="H152" i="4" s="1"/>
  <c r="L158" i="4"/>
  <c r="J111" i="4"/>
  <c r="M111" i="4" s="1"/>
  <c r="J119" i="4"/>
  <c r="M119" i="4" s="1"/>
  <c r="J127" i="4"/>
  <c r="M127" i="4" s="1"/>
  <c r="J135" i="4"/>
  <c r="M135" i="4" s="1"/>
  <c r="J143" i="4"/>
  <c r="M143" i="4" s="1"/>
  <c r="N147" i="4"/>
  <c r="J151" i="4"/>
  <c r="M151" i="4" s="1"/>
  <c r="N155" i="4"/>
  <c r="O155" i="4" s="1"/>
  <c r="P155" i="4" s="1"/>
  <c r="Q155" i="4" s="1"/>
  <c r="H155" i="4" s="1"/>
  <c r="J159" i="4"/>
  <c r="M159" i="4" s="1"/>
  <c r="J125" i="4"/>
  <c r="M125" i="4" s="1"/>
  <c r="J133" i="4"/>
  <c r="M133" i="4" s="1"/>
  <c r="J141" i="4"/>
  <c r="M141" i="4" s="1"/>
  <c r="J149" i="4"/>
  <c r="M149" i="4" s="1"/>
  <c r="J157" i="4"/>
  <c r="M157" i="4" s="1"/>
  <c r="L130" i="4"/>
  <c r="N130" i="4" s="1"/>
  <c r="L138" i="4"/>
  <c r="N138" i="4" s="1"/>
  <c r="L146" i="4"/>
  <c r="N146" i="4" s="1"/>
  <c r="L154" i="4"/>
  <c r="N154" i="4" s="1"/>
  <c r="I60" i="1"/>
  <c r="J60" i="1" s="1"/>
  <c r="K60" i="1"/>
  <c r="I61" i="1"/>
  <c r="J61" i="1" s="1"/>
  <c r="M61" i="1" s="1"/>
  <c r="K61" i="1"/>
  <c r="I62" i="1"/>
  <c r="J62" i="1" s="1"/>
  <c r="K62" i="1"/>
  <c r="I63" i="1"/>
  <c r="J63" i="1" s="1"/>
  <c r="M63" i="1" s="1"/>
  <c r="K63" i="1"/>
  <c r="I64" i="1"/>
  <c r="J64" i="1" s="1"/>
  <c r="M64" i="1" s="1"/>
  <c r="K64" i="1"/>
  <c r="I65" i="1"/>
  <c r="J65" i="1" s="1"/>
  <c r="M65" i="1" s="1"/>
  <c r="K65" i="1"/>
  <c r="I66" i="1"/>
  <c r="J66" i="1" s="1"/>
  <c r="L66" i="1" s="1"/>
  <c r="K66" i="1"/>
  <c r="I67" i="1"/>
  <c r="J67" i="1" s="1"/>
  <c r="K67" i="1"/>
  <c r="I68" i="1"/>
  <c r="J68" i="1" s="1"/>
  <c r="M68" i="1" s="1"/>
  <c r="K68" i="1"/>
  <c r="I69" i="1"/>
  <c r="J69" i="1" s="1"/>
  <c r="M69" i="1" s="1"/>
  <c r="K69" i="1"/>
  <c r="I70" i="1"/>
  <c r="J70" i="1" s="1"/>
  <c r="M70" i="1" s="1"/>
  <c r="K70" i="1"/>
  <c r="I71" i="1"/>
  <c r="J71" i="1" s="1"/>
  <c r="K71" i="1"/>
  <c r="I72" i="1"/>
  <c r="J72" i="1" s="1"/>
  <c r="M72" i="1" s="1"/>
  <c r="K72" i="1"/>
  <c r="I73" i="1"/>
  <c r="J73" i="1" s="1"/>
  <c r="M73" i="1" s="1"/>
  <c r="K73" i="1"/>
  <c r="I74" i="1"/>
  <c r="J74" i="1" s="1"/>
  <c r="M74" i="1" s="1"/>
  <c r="K74" i="1"/>
  <c r="I75" i="1"/>
  <c r="K75" i="1"/>
  <c r="I76" i="1"/>
  <c r="J76" i="1" s="1"/>
  <c r="M76" i="1" s="1"/>
  <c r="K76" i="1"/>
  <c r="I77" i="1"/>
  <c r="K77" i="1"/>
  <c r="I78" i="1"/>
  <c r="J78" i="1" s="1"/>
  <c r="M78" i="1" s="1"/>
  <c r="K78" i="1"/>
  <c r="I79" i="1"/>
  <c r="J79" i="1" s="1"/>
  <c r="M79" i="1" s="1"/>
  <c r="K79" i="1"/>
  <c r="I80" i="1"/>
  <c r="J80" i="1" s="1"/>
  <c r="M80" i="1" s="1"/>
  <c r="K80" i="1"/>
  <c r="I81" i="1"/>
  <c r="J81" i="1" s="1"/>
  <c r="L81" i="1" s="1"/>
  <c r="K81" i="1"/>
  <c r="I82" i="1"/>
  <c r="J82" i="1" s="1"/>
  <c r="M82" i="1" s="1"/>
  <c r="K82" i="1"/>
  <c r="I83" i="1"/>
  <c r="J83" i="1" s="1"/>
  <c r="L83" i="1" s="1"/>
  <c r="K83" i="1"/>
  <c r="I84" i="1"/>
  <c r="K84" i="1"/>
  <c r="I85" i="1"/>
  <c r="J85" i="1" s="1"/>
  <c r="M85" i="1" s="1"/>
  <c r="K85" i="1"/>
  <c r="I86" i="1"/>
  <c r="J86" i="1" s="1"/>
  <c r="M86" i="1" s="1"/>
  <c r="K86" i="1"/>
  <c r="I87" i="1"/>
  <c r="J87" i="1" s="1"/>
  <c r="L87" i="1" s="1"/>
  <c r="K87" i="1"/>
  <c r="I88" i="1"/>
  <c r="J88" i="1" s="1"/>
  <c r="M88" i="1" s="1"/>
  <c r="K88" i="1"/>
  <c r="I89" i="1"/>
  <c r="J89" i="1" s="1"/>
  <c r="L89" i="1" s="1"/>
  <c r="K89" i="1"/>
  <c r="I90" i="1"/>
  <c r="J90" i="1" s="1"/>
  <c r="M90" i="1" s="1"/>
  <c r="K90" i="1"/>
  <c r="I91" i="1"/>
  <c r="K91" i="1"/>
  <c r="I92" i="1"/>
  <c r="J92" i="1" s="1"/>
  <c r="L92" i="1" s="1"/>
  <c r="K92" i="1"/>
  <c r="I93" i="1"/>
  <c r="J93" i="1" s="1"/>
  <c r="K93" i="1"/>
  <c r="I94" i="1"/>
  <c r="J94" i="1" s="1"/>
  <c r="M94" i="1" s="1"/>
  <c r="K94" i="1"/>
  <c r="I95" i="1"/>
  <c r="J95" i="1" s="1"/>
  <c r="M95" i="1" s="1"/>
  <c r="K95" i="1"/>
  <c r="I96" i="1"/>
  <c r="J96" i="1" s="1"/>
  <c r="M96" i="1" s="1"/>
  <c r="K96" i="1"/>
  <c r="I97" i="1"/>
  <c r="K97" i="1"/>
  <c r="I98" i="1"/>
  <c r="J98" i="1" s="1"/>
  <c r="M98" i="1" s="1"/>
  <c r="K98" i="1"/>
  <c r="I99" i="1"/>
  <c r="J99" i="1" s="1"/>
  <c r="M99" i="1" s="1"/>
  <c r="K99" i="1"/>
  <c r="I100" i="1"/>
  <c r="J100" i="1" s="1"/>
  <c r="K100" i="1"/>
  <c r="I101" i="1"/>
  <c r="J101" i="1" s="1"/>
  <c r="K101" i="1"/>
  <c r="I102" i="1"/>
  <c r="J102" i="1" s="1"/>
  <c r="M102" i="1" s="1"/>
  <c r="K102" i="1"/>
  <c r="I103" i="1"/>
  <c r="J103" i="1" s="1"/>
  <c r="M103" i="1" s="1"/>
  <c r="K103" i="1"/>
  <c r="I104" i="1"/>
  <c r="K104" i="1"/>
  <c r="I105" i="1"/>
  <c r="J105" i="1" s="1"/>
  <c r="K105" i="1"/>
  <c r="I106" i="1"/>
  <c r="J106" i="1" s="1"/>
  <c r="K106" i="1"/>
  <c r="I107" i="1"/>
  <c r="J107" i="1" s="1"/>
  <c r="K107" i="1"/>
  <c r="I108" i="1"/>
  <c r="K108" i="1"/>
  <c r="I109" i="1"/>
  <c r="J109" i="1" s="1"/>
  <c r="M109" i="1" s="1"/>
  <c r="K109" i="1"/>
  <c r="K19" i="1"/>
  <c r="I19" i="1"/>
  <c r="J19" i="1" s="1"/>
  <c r="M19" i="1" s="1"/>
  <c r="K20" i="1"/>
  <c r="I20" i="1"/>
  <c r="J20" i="1" s="1"/>
  <c r="M20" i="1" s="1"/>
  <c r="K21" i="1"/>
  <c r="I21" i="1"/>
  <c r="J21" i="1" s="1"/>
  <c r="M21" i="1" s="1"/>
  <c r="K22" i="1"/>
  <c r="I22" i="1"/>
  <c r="J22" i="1" s="1"/>
  <c r="M22" i="1" s="1"/>
  <c r="K23" i="1"/>
  <c r="I23" i="1"/>
  <c r="J23" i="1" s="1"/>
  <c r="K24" i="1"/>
  <c r="I24" i="1"/>
  <c r="J24" i="1" s="1"/>
  <c r="M24" i="1" s="1"/>
  <c r="K25" i="1"/>
  <c r="I25" i="1"/>
  <c r="J25" i="1" s="1"/>
  <c r="L25" i="1" s="1"/>
  <c r="K26" i="1"/>
  <c r="I26" i="1"/>
  <c r="J26" i="1" s="1"/>
  <c r="K27" i="1"/>
  <c r="I27" i="1"/>
  <c r="J27" i="1" s="1"/>
  <c r="K28" i="1"/>
  <c r="I28" i="1"/>
  <c r="J28" i="1" s="1"/>
  <c r="K29" i="1"/>
  <c r="I29" i="1"/>
  <c r="J29" i="1" s="1"/>
  <c r="M29" i="1" s="1"/>
  <c r="K30" i="1"/>
  <c r="I30" i="1"/>
  <c r="J30" i="1" s="1"/>
  <c r="M30" i="1" s="1"/>
  <c r="K31" i="1"/>
  <c r="I31" i="1"/>
  <c r="J31" i="1" s="1"/>
  <c r="L31" i="1" s="1"/>
  <c r="K32" i="1"/>
  <c r="I32" i="1"/>
  <c r="J32" i="1" s="1"/>
  <c r="M32" i="1" s="1"/>
  <c r="K33" i="1"/>
  <c r="I33" i="1"/>
  <c r="J33" i="1" s="1"/>
  <c r="M33" i="1" s="1"/>
  <c r="K34" i="1"/>
  <c r="I34" i="1"/>
  <c r="J34" i="1" s="1"/>
  <c r="M34" i="1" s="1"/>
  <c r="K35" i="1"/>
  <c r="I35" i="1"/>
  <c r="J35" i="1" s="1"/>
  <c r="M35" i="1" s="1"/>
  <c r="K36" i="1"/>
  <c r="I36" i="1"/>
  <c r="J36" i="1" s="1"/>
  <c r="M36" i="1" s="1"/>
  <c r="K37" i="1"/>
  <c r="I37" i="1"/>
  <c r="J37" i="1" s="1"/>
  <c r="L37" i="1" s="1"/>
  <c r="K38" i="1"/>
  <c r="I38" i="1"/>
  <c r="J38" i="1" s="1"/>
  <c r="M38" i="1" s="1"/>
  <c r="K39" i="1"/>
  <c r="I39" i="1"/>
  <c r="J39" i="1" s="1"/>
  <c r="M39" i="1" s="1"/>
  <c r="K40" i="1"/>
  <c r="I40" i="1"/>
  <c r="K41" i="1"/>
  <c r="I41" i="1"/>
  <c r="J41" i="1" s="1"/>
  <c r="M41" i="1" s="1"/>
  <c r="K42" i="1"/>
  <c r="I42" i="1"/>
  <c r="J42" i="1" s="1"/>
  <c r="M42" i="1" s="1"/>
  <c r="K43" i="1"/>
  <c r="I43" i="1"/>
  <c r="J43" i="1" s="1"/>
  <c r="K44" i="1"/>
  <c r="I44" i="1"/>
  <c r="J44" i="1" s="1"/>
  <c r="M44" i="1" s="1"/>
  <c r="K45" i="1"/>
  <c r="I45" i="1"/>
  <c r="J45" i="1" s="1"/>
  <c r="M45" i="1" s="1"/>
  <c r="K46" i="1"/>
  <c r="I46" i="1"/>
  <c r="K47" i="1"/>
  <c r="I47" i="1"/>
  <c r="J47" i="1" s="1"/>
  <c r="M47" i="1" s="1"/>
  <c r="K48" i="1"/>
  <c r="I48" i="1"/>
  <c r="J48" i="1" s="1"/>
  <c r="L48" i="1" s="1"/>
  <c r="K49" i="1"/>
  <c r="I49" i="1"/>
  <c r="J49" i="1" s="1"/>
  <c r="K50" i="1"/>
  <c r="I50" i="1"/>
  <c r="J50" i="1" s="1"/>
  <c r="M50" i="1" s="1"/>
  <c r="K51" i="1"/>
  <c r="I51" i="1"/>
  <c r="K52" i="1"/>
  <c r="I52" i="1"/>
  <c r="K53" i="1"/>
  <c r="I53" i="1"/>
  <c r="J53" i="1" s="1"/>
  <c r="M53" i="1" s="1"/>
  <c r="K54" i="1"/>
  <c r="I54" i="1"/>
  <c r="J54" i="1" s="1"/>
  <c r="M54" i="1" s="1"/>
  <c r="K55" i="1"/>
  <c r="I55" i="1"/>
  <c r="J55" i="1" s="1"/>
  <c r="M55" i="1" s="1"/>
  <c r="K56" i="1"/>
  <c r="I56" i="1"/>
  <c r="J56" i="1" s="1"/>
  <c r="M56" i="1" s="1"/>
  <c r="K57" i="1"/>
  <c r="I57" i="1"/>
  <c r="J57" i="1" s="1"/>
  <c r="K58" i="1"/>
  <c r="I58" i="1"/>
  <c r="J58" i="1" s="1"/>
  <c r="K59" i="1"/>
  <c r="I59" i="1"/>
  <c r="J59" i="1" s="1"/>
  <c r="M59" i="1" s="1"/>
  <c r="K11" i="1"/>
  <c r="I11" i="1"/>
  <c r="J11" i="1" s="1"/>
  <c r="M11" i="1" s="1"/>
  <c r="K12" i="1"/>
  <c r="I12" i="1"/>
  <c r="K13" i="1"/>
  <c r="I13" i="1"/>
  <c r="J13" i="1" s="1"/>
  <c r="L13" i="1" s="1"/>
  <c r="K14" i="1"/>
  <c r="I14" i="1"/>
  <c r="J14" i="1" s="1"/>
  <c r="M14" i="1" s="1"/>
  <c r="K15" i="1"/>
  <c r="I15" i="1"/>
  <c r="J15" i="1" s="1"/>
  <c r="K16" i="1"/>
  <c r="I16" i="1"/>
  <c r="J16" i="1" s="1"/>
  <c r="K17" i="1"/>
  <c r="I17" i="1"/>
  <c r="J17" i="1" s="1"/>
  <c r="M17" i="1" s="1"/>
  <c r="K18" i="1"/>
  <c r="I18" i="1"/>
  <c r="J18" i="1" s="1"/>
  <c r="M18" i="1" s="1"/>
  <c r="L95" i="1"/>
  <c r="G17" i="4" l="1"/>
  <c r="L128" i="4"/>
  <c r="O132" i="4"/>
  <c r="P132" i="4" s="1"/>
  <c r="Q132" i="4" s="1"/>
  <c r="H132" i="4" s="1"/>
  <c r="O35" i="4"/>
  <c r="P35" i="4" s="1"/>
  <c r="Q35" i="4" s="1"/>
  <c r="H35" i="4" s="1"/>
  <c r="L60" i="4"/>
  <c r="N60" i="4" s="1"/>
  <c r="O131" i="4"/>
  <c r="P131" i="4" s="1"/>
  <c r="Q131" i="4" s="1"/>
  <c r="H131" i="4" s="1"/>
  <c r="L11" i="4"/>
  <c r="L63" i="4"/>
  <c r="N63" i="4" s="1"/>
  <c r="O147" i="4"/>
  <c r="P147" i="4" s="1"/>
  <c r="Q147" i="4" s="1"/>
  <c r="H147" i="4" s="1"/>
  <c r="L79" i="4"/>
  <c r="N79" i="4" s="1"/>
  <c r="L89" i="4"/>
  <c r="N89" i="4" s="1"/>
  <c r="L101" i="4"/>
  <c r="L19" i="4"/>
  <c r="N61" i="4"/>
  <c r="O61" i="4" s="1"/>
  <c r="P61" i="4" s="1"/>
  <c r="Q61" i="4" s="1"/>
  <c r="H61" i="4" s="1"/>
  <c r="L52" i="4"/>
  <c r="N52" i="4" s="1"/>
  <c r="N131" i="4"/>
  <c r="L103" i="4"/>
  <c r="N62" i="4"/>
  <c r="O62" i="4" s="1"/>
  <c r="P62" i="4" s="1"/>
  <c r="Q62" i="4" s="1"/>
  <c r="H62" i="4" s="1"/>
  <c r="L109" i="4"/>
  <c r="N109" i="4" s="1"/>
  <c r="O37" i="4"/>
  <c r="P37" i="4" s="1"/>
  <c r="Q37" i="4" s="1"/>
  <c r="H37" i="4" s="1"/>
  <c r="L43" i="4"/>
  <c r="O36" i="4"/>
  <c r="P36" i="4" s="1"/>
  <c r="Q36" i="4" s="1"/>
  <c r="H36" i="4" s="1"/>
  <c r="L105" i="4"/>
  <c r="L63" i="1"/>
  <c r="N63" i="1" s="1"/>
  <c r="O63" i="1" s="1"/>
  <c r="P63" i="1" s="1"/>
  <c r="Q63" i="1" s="1"/>
  <c r="H63" i="1" s="1"/>
  <c r="L127" i="4"/>
  <c r="N127" i="4" s="1"/>
  <c r="O156" i="4"/>
  <c r="P156" i="4" s="1"/>
  <c r="Q156" i="4" s="1"/>
  <c r="H156" i="4" s="1"/>
  <c r="L145" i="4"/>
  <c r="N145" i="4" s="1"/>
  <c r="L83" i="4"/>
  <c r="O102" i="4"/>
  <c r="P102" i="4" s="1"/>
  <c r="Q102" i="4" s="1"/>
  <c r="H102" i="4" s="1"/>
  <c r="L85" i="4"/>
  <c r="N85" i="4" s="1"/>
  <c r="N36" i="4"/>
  <c r="L100" i="4"/>
  <c r="L70" i="1"/>
  <c r="L41" i="1"/>
  <c r="L102" i="1"/>
  <c r="N102" i="1" s="1"/>
  <c r="O102" i="1" s="1"/>
  <c r="P102" i="1" s="1"/>
  <c r="Q102" i="1" s="1"/>
  <c r="H102" i="1" s="1"/>
  <c r="L82" i="1"/>
  <c r="N48" i="1"/>
  <c r="O48" i="1" s="1"/>
  <c r="P48" i="1" s="1"/>
  <c r="Q48" i="1" s="1"/>
  <c r="H48" i="1" s="1"/>
  <c r="M92" i="1"/>
  <c r="L109" i="1"/>
  <c r="M31" i="1"/>
  <c r="L20" i="1"/>
  <c r="L85" i="1"/>
  <c r="N85" i="1" s="1"/>
  <c r="O85" i="1" s="1"/>
  <c r="P85" i="1" s="1"/>
  <c r="Q85" i="1" s="1"/>
  <c r="H85" i="1" s="1"/>
  <c r="L24" i="1"/>
  <c r="N24" i="1" s="1"/>
  <c r="N25" i="1"/>
  <c r="O25" i="1" s="1"/>
  <c r="P25" i="1" s="1"/>
  <c r="Q25" i="1" s="1"/>
  <c r="H25" i="1" s="1"/>
  <c r="L34" i="1"/>
  <c r="N34" i="1" s="1"/>
  <c r="O34" i="1" s="1"/>
  <c r="P34" i="1" s="1"/>
  <c r="Q34" i="1" s="1"/>
  <c r="H34" i="1" s="1"/>
  <c r="L38" i="1"/>
  <c r="N38" i="1" s="1"/>
  <c r="N92" i="1"/>
  <c r="O92" i="1" s="1"/>
  <c r="P92" i="1" s="1"/>
  <c r="Q92" i="1" s="1"/>
  <c r="H92" i="1" s="1"/>
  <c r="M57" i="1"/>
  <c r="L57" i="1"/>
  <c r="N57" i="1" s="1"/>
  <c r="O57" i="1" s="1"/>
  <c r="P57" i="1" s="1"/>
  <c r="Q57" i="1" s="1"/>
  <c r="H57" i="1" s="1"/>
  <c r="N41" i="1"/>
  <c r="L78" i="1"/>
  <c r="N78" i="1" s="1"/>
  <c r="N82" i="1"/>
  <c r="L61" i="1"/>
  <c r="N61" i="1" s="1"/>
  <c r="O61" i="1" s="1"/>
  <c r="P61" i="1" s="1"/>
  <c r="Q61" i="1" s="1"/>
  <c r="H61" i="1" s="1"/>
  <c r="L21" i="1"/>
  <c r="L73" i="1"/>
  <c r="N73" i="1" s="1"/>
  <c r="O73" i="1" s="1"/>
  <c r="P73" i="1" s="1"/>
  <c r="Q73" i="1" s="1"/>
  <c r="H73" i="1" s="1"/>
  <c r="L45" i="1"/>
  <c r="N45" i="1" s="1"/>
  <c r="L58" i="1"/>
  <c r="N58" i="1" s="1"/>
  <c r="M58" i="1"/>
  <c r="L42" i="1"/>
  <c r="N42" i="1" s="1"/>
  <c r="O42" i="1" s="1"/>
  <c r="P42" i="1" s="1"/>
  <c r="Q42" i="1" s="1"/>
  <c r="H42" i="1" s="1"/>
  <c r="L29" i="1"/>
  <c r="N29" i="1" s="1"/>
  <c r="O29" i="1" s="1"/>
  <c r="P29" i="1" s="1"/>
  <c r="Q29" i="1" s="1"/>
  <c r="H29" i="1" s="1"/>
  <c r="G29" i="1" s="1"/>
  <c r="N37" i="1"/>
  <c r="O37" i="1" s="1"/>
  <c r="P37" i="1" s="1"/>
  <c r="Q37" i="1" s="1"/>
  <c r="H37" i="1" s="1"/>
  <c r="L32" i="1"/>
  <c r="N32" i="1" s="1"/>
  <c r="L86" i="1"/>
  <c r="N86" i="1" s="1"/>
  <c r="O86" i="1" s="1"/>
  <c r="P86" i="1" s="1"/>
  <c r="Q86" i="1" s="1"/>
  <c r="H86" i="1" s="1"/>
  <c r="L79" i="1"/>
  <c r="N79" i="1" s="1"/>
  <c r="N81" i="1"/>
  <c r="O81" i="1" s="1"/>
  <c r="P81" i="1" s="1"/>
  <c r="Q81" i="1" s="1"/>
  <c r="H81" i="1" s="1"/>
  <c r="N70" i="1"/>
  <c r="O70" i="1" s="1"/>
  <c r="P70" i="1" s="1"/>
  <c r="Q70" i="1" s="1"/>
  <c r="H70" i="1" s="1"/>
  <c r="L94" i="1"/>
  <c r="N94" i="1" s="1"/>
  <c r="M28" i="1"/>
  <c r="L28" i="1"/>
  <c r="N28" i="1" s="1"/>
  <c r="O28" i="1" s="1"/>
  <c r="P28" i="1" s="1"/>
  <c r="Q28" i="1" s="1"/>
  <c r="H28" i="1" s="1"/>
  <c r="G28" i="1" s="1"/>
  <c r="M62" i="1"/>
  <c r="L62" i="1"/>
  <c r="N62" i="1" s="1"/>
  <c r="J52" i="1"/>
  <c r="M52" i="1" s="1"/>
  <c r="M81" i="1"/>
  <c r="N83" i="1"/>
  <c r="O83" i="1" s="1"/>
  <c r="P83" i="1" s="1"/>
  <c r="Q83" i="1" s="1"/>
  <c r="H83" i="1" s="1"/>
  <c r="L33" i="1"/>
  <c r="N33" i="1" s="1"/>
  <c r="O33" i="1" s="1"/>
  <c r="P33" i="1" s="1"/>
  <c r="Q33" i="1" s="1"/>
  <c r="H33" i="1" s="1"/>
  <c r="N109" i="1"/>
  <c r="O109" i="1" s="1"/>
  <c r="P109" i="1" s="1"/>
  <c r="Q109" i="1" s="1"/>
  <c r="H109" i="1" s="1"/>
  <c r="M25" i="1"/>
  <c r="M87" i="1"/>
  <c r="L98" i="1"/>
  <c r="N98" i="1" s="1"/>
  <c r="L99" i="1"/>
  <c r="N99" i="1" s="1"/>
  <c r="L18" i="1"/>
  <c r="N18" i="1" s="1"/>
  <c r="O18" i="1" s="1"/>
  <c r="P18" i="1" s="1"/>
  <c r="Q18" i="1" s="1"/>
  <c r="H18" i="1" s="1"/>
  <c r="G18" i="1" s="1"/>
  <c r="L14" i="1"/>
  <c r="N14" i="1" s="1"/>
  <c r="O14" i="1" s="1"/>
  <c r="P14" i="1" s="1"/>
  <c r="Q14" i="1" s="1"/>
  <c r="H14" i="1" s="1"/>
  <c r="G14" i="1" s="1"/>
  <c r="J12" i="1"/>
  <c r="M12" i="1" s="1"/>
  <c r="L13" i="4"/>
  <c r="N13" i="4" s="1"/>
  <c r="O13" i="4" s="1"/>
  <c r="P13" i="4" s="1"/>
  <c r="Q13" i="4" s="1"/>
  <c r="H13" i="4" s="1"/>
  <c r="G13" i="4" s="1"/>
  <c r="O75" i="4"/>
  <c r="P75" i="4" s="1"/>
  <c r="Q75" i="4" s="1"/>
  <c r="H75" i="4" s="1"/>
  <c r="N142" i="4"/>
  <c r="O142" i="4" s="1"/>
  <c r="P142" i="4" s="1"/>
  <c r="Q142" i="4" s="1"/>
  <c r="H142" i="4" s="1"/>
  <c r="L161" i="4"/>
  <c r="L117" i="4"/>
  <c r="L95" i="4"/>
  <c r="O112" i="4"/>
  <c r="P112" i="4" s="1"/>
  <c r="Q112" i="4" s="1"/>
  <c r="H112" i="4" s="1"/>
  <c r="L141" i="4"/>
  <c r="N83" i="4"/>
  <c r="O83" i="4" s="1"/>
  <c r="P83" i="4" s="1"/>
  <c r="Q83" i="4" s="1"/>
  <c r="H83" i="4" s="1"/>
  <c r="L76" i="4"/>
  <c r="N67" i="4"/>
  <c r="O67" i="4" s="1"/>
  <c r="P67" i="4" s="1"/>
  <c r="Q67" i="4" s="1"/>
  <c r="H67" i="4" s="1"/>
  <c r="O57" i="4"/>
  <c r="P57" i="4" s="1"/>
  <c r="Q57" i="4" s="1"/>
  <c r="H57" i="4" s="1"/>
  <c r="N51" i="4"/>
  <c r="O51" i="4" s="1"/>
  <c r="P51" i="4" s="1"/>
  <c r="Q51" i="4" s="1"/>
  <c r="H51" i="4" s="1"/>
  <c r="O68" i="4"/>
  <c r="P68" i="4" s="1"/>
  <c r="Q68" i="4" s="1"/>
  <c r="H68" i="4" s="1"/>
  <c r="O146" i="4"/>
  <c r="P146" i="4" s="1"/>
  <c r="Q146" i="4" s="1"/>
  <c r="H146" i="4" s="1"/>
  <c r="N19" i="4"/>
  <c r="O19" i="4" s="1"/>
  <c r="P19" i="4" s="1"/>
  <c r="Q19" i="4" s="1"/>
  <c r="H19" i="4" s="1"/>
  <c r="O46" i="4"/>
  <c r="P46" i="4" s="1"/>
  <c r="Q46" i="4" s="1"/>
  <c r="H46" i="4" s="1"/>
  <c r="L41" i="4"/>
  <c r="L129" i="4"/>
  <c r="O154" i="4"/>
  <c r="P154" i="4" s="1"/>
  <c r="Q154" i="4" s="1"/>
  <c r="H154" i="4" s="1"/>
  <c r="L111" i="4"/>
  <c r="O130" i="4"/>
  <c r="P130" i="4" s="1"/>
  <c r="Q130" i="4" s="1"/>
  <c r="H130" i="4" s="1"/>
  <c r="O105" i="4"/>
  <c r="P105" i="4" s="1"/>
  <c r="Q105" i="4" s="1"/>
  <c r="H105" i="4" s="1"/>
  <c r="L107" i="4"/>
  <c r="N25" i="4"/>
  <c r="O25" i="4" s="1"/>
  <c r="P25" i="4" s="1"/>
  <c r="Q25" i="4" s="1"/>
  <c r="H25" i="4" s="1"/>
  <c r="N40" i="4"/>
  <c r="O40" i="4" s="1"/>
  <c r="P40" i="4" s="1"/>
  <c r="Q40" i="4" s="1"/>
  <c r="H40" i="4" s="1"/>
  <c r="L49" i="4"/>
  <c r="L125" i="4"/>
  <c r="L87" i="4"/>
  <c r="L137" i="4"/>
  <c r="O106" i="4"/>
  <c r="P106" i="4" s="1"/>
  <c r="Q106" i="4" s="1"/>
  <c r="H106" i="4" s="1"/>
  <c r="N75" i="4"/>
  <c r="L97" i="4"/>
  <c r="L143" i="4"/>
  <c r="L99" i="4"/>
  <c r="L153" i="4"/>
  <c r="L113" i="4"/>
  <c r="N30" i="4"/>
  <c r="O30" i="4" s="1"/>
  <c r="P30" i="4" s="1"/>
  <c r="Q30" i="4" s="1"/>
  <c r="H30" i="4" s="1"/>
  <c r="O56" i="4"/>
  <c r="P56" i="4" s="1"/>
  <c r="Q56" i="4" s="1"/>
  <c r="H56" i="4" s="1"/>
  <c r="L48" i="4"/>
  <c r="N24" i="4"/>
  <c r="O24" i="4" s="1"/>
  <c r="P24" i="4" s="1"/>
  <c r="Q24" i="4" s="1"/>
  <c r="H24" i="4" s="1"/>
  <c r="O38" i="4"/>
  <c r="P38" i="4" s="1"/>
  <c r="Q38" i="4" s="1"/>
  <c r="H38" i="4" s="1"/>
  <c r="N47" i="4"/>
  <c r="O47" i="4" s="1"/>
  <c r="P47" i="4" s="1"/>
  <c r="Q47" i="4" s="1"/>
  <c r="H47" i="4" s="1"/>
  <c r="L33" i="4"/>
  <c r="N28" i="4"/>
  <c r="O28" i="4" s="1"/>
  <c r="P28" i="4" s="1"/>
  <c r="Q28" i="4" s="1"/>
  <c r="H28" i="4" s="1"/>
  <c r="O139" i="4"/>
  <c r="P139" i="4" s="1"/>
  <c r="Q139" i="4" s="1"/>
  <c r="H139" i="4" s="1"/>
  <c r="O150" i="4"/>
  <c r="P150" i="4" s="1"/>
  <c r="Q150" i="4" s="1"/>
  <c r="H150" i="4" s="1"/>
  <c r="N150" i="4"/>
  <c r="L159" i="4"/>
  <c r="L133" i="4"/>
  <c r="L135" i="4"/>
  <c r="N105" i="4"/>
  <c r="L149" i="4"/>
  <c r="L151" i="4"/>
  <c r="O110" i="4"/>
  <c r="P110" i="4" s="1"/>
  <c r="Q110" i="4" s="1"/>
  <c r="H110" i="4" s="1"/>
  <c r="O78" i="4"/>
  <c r="P78" i="4" s="1"/>
  <c r="Q78" i="4" s="1"/>
  <c r="H78" i="4" s="1"/>
  <c r="L44" i="4"/>
  <c r="O16" i="4"/>
  <c r="P16" i="4" s="1"/>
  <c r="Q16" i="4" s="1"/>
  <c r="H16" i="4" s="1"/>
  <c r="G16" i="4" s="1"/>
  <c r="N45" i="4"/>
  <c r="O45" i="4" s="1"/>
  <c r="P45" i="4" s="1"/>
  <c r="Q45" i="4" s="1"/>
  <c r="H45" i="4" s="1"/>
  <c r="N14" i="4"/>
  <c r="O14" i="4" s="1"/>
  <c r="P14" i="4" s="1"/>
  <c r="Q14" i="4" s="1"/>
  <c r="H14" i="4" s="1"/>
  <c r="G14" i="4" s="1"/>
  <c r="O54" i="4"/>
  <c r="P54" i="4" s="1"/>
  <c r="Q54" i="4" s="1"/>
  <c r="H54" i="4" s="1"/>
  <c r="N158" i="4"/>
  <c r="O158" i="4" s="1"/>
  <c r="P158" i="4" s="1"/>
  <c r="Q158" i="4" s="1"/>
  <c r="H158" i="4" s="1"/>
  <c r="O127" i="4"/>
  <c r="P127" i="4" s="1"/>
  <c r="Q127" i="4" s="1"/>
  <c r="H127" i="4" s="1"/>
  <c r="O126" i="4"/>
  <c r="P126" i="4" s="1"/>
  <c r="Q126" i="4" s="1"/>
  <c r="H126" i="4" s="1"/>
  <c r="O98" i="4"/>
  <c r="P98" i="4" s="1"/>
  <c r="Q98" i="4" s="1"/>
  <c r="H98" i="4" s="1"/>
  <c r="O134" i="4"/>
  <c r="P134" i="4" s="1"/>
  <c r="Q134" i="4" s="1"/>
  <c r="H134" i="4" s="1"/>
  <c r="O138" i="4"/>
  <c r="P138" i="4" s="1"/>
  <c r="Q138" i="4" s="1"/>
  <c r="H138" i="4" s="1"/>
  <c r="L91" i="4"/>
  <c r="N71" i="4"/>
  <c r="O71" i="4" s="1"/>
  <c r="P71" i="4" s="1"/>
  <c r="Q71" i="4" s="1"/>
  <c r="H71" i="4" s="1"/>
  <c r="O109" i="4"/>
  <c r="P109" i="4" s="1"/>
  <c r="Q109" i="4" s="1"/>
  <c r="H109" i="4" s="1"/>
  <c r="O63" i="4"/>
  <c r="P63" i="4" s="1"/>
  <c r="Q63" i="4" s="1"/>
  <c r="H63" i="4" s="1"/>
  <c r="O22" i="4"/>
  <c r="P22" i="4" s="1"/>
  <c r="Q22" i="4" s="1"/>
  <c r="H22" i="4" s="1"/>
  <c r="L21" i="4"/>
  <c r="O114" i="4"/>
  <c r="P114" i="4" s="1"/>
  <c r="Q114" i="4" s="1"/>
  <c r="H114" i="4" s="1"/>
  <c r="O79" i="4"/>
  <c r="P79" i="4" s="1"/>
  <c r="Q79" i="4" s="1"/>
  <c r="H79" i="4" s="1"/>
  <c r="N11" i="4"/>
  <c r="O11" i="4" s="1"/>
  <c r="P11" i="4" s="1"/>
  <c r="Q11" i="4" s="1"/>
  <c r="H11" i="4" s="1"/>
  <c r="G11" i="4" s="1"/>
  <c r="L119" i="4"/>
  <c r="O52" i="4"/>
  <c r="P52" i="4" s="1"/>
  <c r="Q52" i="4" s="1"/>
  <c r="H52" i="4" s="1"/>
  <c r="O77" i="4"/>
  <c r="P77" i="4" s="1"/>
  <c r="Q77" i="4" s="1"/>
  <c r="H77" i="4" s="1"/>
  <c r="O115" i="4"/>
  <c r="P115" i="4" s="1"/>
  <c r="Q115" i="4" s="1"/>
  <c r="H115" i="4" s="1"/>
  <c r="O90" i="4"/>
  <c r="P90" i="4" s="1"/>
  <c r="Q90" i="4" s="1"/>
  <c r="H90" i="4" s="1"/>
  <c r="L81" i="4"/>
  <c r="L121" i="4"/>
  <c r="N101" i="4"/>
  <c r="O101" i="4" s="1"/>
  <c r="P101" i="4" s="1"/>
  <c r="Q101" i="4" s="1"/>
  <c r="H101" i="4" s="1"/>
  <c r="L93" i="4"/>
  <c r="L65" i="4"/>
  <c r="N55" i="4"/>
  <c r="O55" i="4" s="1"/>
  <c r="P55" i="4" s="1"/>
  <c r="Q55" i="4" s="1"/>
  <c r="H55" i="4" s="1"/>
  <c r="L157" i="4"/>
  <c r="N13" i="1"/>
  <c r="O13" i="1" s="1"/>
  <c r="P13" i="1" s="1"/>
  <c r="Q13" i="1" s="1"/>
  <c r="H13" i="1" s="1"/>
  <c r="L11" i="1"/>
  <c r="M26" i="1"/>
  <c r="L26" i="1"/>
  <c r="M93" i="1"/>
  <c r="L93" i="1"/>
  <c r="L43" i="1"/>
  <c r="N43" i="1" s="1"/>
  <c r="M43" i="1"/>
  <c r="M100" i="1"/>
  <c r="L100" i="1"/>
  <c r="L23" i="1"/>
  <c r="M23" i="1"/>
  <c r="L44" i="1"/>
  <c r="N44" i="1" s="1"/>
  <c r="L50" i="1"/>
  <c r="N50" i="1" s="1"/>
  <c r="L30" i="1"/>
  <c r="N30" i="1" s="1"/>
  <c r="L59" i="1"/>
  <c r="L76" i="1"/>
  <c r="N76" i="1" s="1"/>
  <c r="O76" i="1" s="1"/>
  <c r="P76" i="1" s="1"/>
  <c r="Q76" i="1" s="1"/>
  <c r="H76" i="1" s="1"/>
  <c r="L88" i="1"/>
  <c r="N88" i="1" s="1"/>
  <c r="O88" i="1" s="1"/>
  <c r="P88" i="1" s="1"/>
  <c r="Q88" i="1" s="1"/>
  <c r="H88" i="1" s="1"/>
  <c r="J104" i="1"/>
  <c r="M104" i="1" s="1"/>
  <c r="L56" i="1"/>
  <c r="N89" i="1"/>
  <c r="O89" i="1" s="1"/>
  <c r="P89" i="1" s="1"/>
  <c r="Q89" i="1" s="1"/>
  <c r="H89" i="1" s="1"/>
  <c r="M89" i="1"/>
  <c r="L69" i="1"/>
  <c r="L47" i="1"/>
  <c r="N47" i="1" s="1"/>
  <c r="O47" i="1" s="1"/>
  <c r="P47" i="1" s="1"/>
  <c r="Q47" i="1" s="1"/>
  <c r="H47" i="1" s="1"/>
  <c r="O38" i="1"/>
  <c r="P38" i="1" s="1"/>
  <c r="Q38" i="1" s="1"/>
  <c r="H38" i="1" s="1"/>
  <c r="L80" i="1"/>
  <c r="N80" i="1" s="1"/>
  <c r="L53" i="1"/>
  <c r="N53" i="1" s="1"/>
  <c r="O53" i="1" s="1"/>
  <c r="P53" i="1" s="1"/>
  <c r="Q53" i="1" s="1"/>
  <c r="H53" i="1" s="1"/>
  <c r="L96" i="1"/>
  <c r="N96" i="1" s="1"/>
  <c r="M13" i="1"/>
  <c r="L22" i="1"/>
  <c r="L19" i="1"/>
  <c r="N19" i="1" s="1"/>
  <c r="L90" i="1"/>
  <c r="L39" i="1"/>
  <c r="N39" i="1" s="1"/>
  <c r="J51" i="1"/>
  <c r="M51" i="1" s="1"/>
  <c r="M37" i="1"/>
  <c r="L103" i="1"/>
  <c r="N103" i="1" s="1"/>
  <c r="O103" i="1" s="1"/>
  <c r="P103" i="1" s="1"/>
  <c r="Q103" i="1" s="1"/>
  <c r="H103" i="1" s="1"/>
  <c r="N87" i="1"/>
  <c r="O87" i="1" s="1"/>
  <c r="P87" i="1" s="1"/>
  <c r="Q87" i="1" s="1"/>
  <c r="H87" i="1" s="1"/>
  <c r="L36" i="1"/>
  <c r="N36" i="1" s="1"/>
  <c r="L72" i="1"/>
  <c r="N72" i="1" s="1"/>
  <c r="O72" i="1" s="1"/>
  <c r="P72" i="1" s="1"/>
  <c r="Q72" i="1" s="1"/>
  <c r="H72" i="1" s="1"/>
  <c r="M83" i="1"/>
  <c r="M66" i="1"/>
  <c r="N31" i="1"/>
  <c r="O31" i="1" s="1"/>
  <c r="P31" i="1" s="1"/>
  <c r="Q31" i="1" s="1"/>
  <c r="H31" i="1" s="1"/>
  <c r="L74" i="1"/>
  <c r="L54" i="1"/>
  <c r="O78" i="1"/>
  <c r="P78" i="1" s="1"/>
  <c r="Q78" i="1" s="1"/>
  <c r="H78" i="1" s="1"/>
  <c r="L106" i="1"/>
  <c r="M106" i="1"/>
  <c r="J84" i="1"/>
  <c r="M84" i="1" s="1"/>
  <c r="M71" i="1"/>
  <c r="L71" i="1"/>
  <c r="L67" i="1"/>
  <c r="M67" i="1"/>
  <c r="L64" i="1"/>
  <c r="O45" i="1"/>
  <c r="P45" i="1" s="1"/>
  <c r="Q45" i="1" s="1"/>
  <c r="H45" i="1" s="1"/>
  <c r="M15" i="1"/>
  <c r="L15" i="1"/>
  <c r="J75" i="1"/>
  <c r="M75" i="1" s="1"/>
  <c r="M27" i="1"/>
  <c r="L27" i="1"/>
  <c r="N20" i="1"/>
  <c r="O20" i="1" s="1"/>
  <c r="P20" i="1" s="1"/>
  <c r="Q20" i="1" s="1"/>
  <c r="H20" i="1" s="1"/>
  <c r="G20" i="1" s="1"/>
  <c r="O94" i="1"/>
  <c r="P94" i="1" s="1"/>
  <c r="Q94" i="1" s="1"/>
  <c r="H94" i="1" s="1"/>
  <c r="J77" i="1"/>
  <c r="M77" i="1" s="1"/>
  <c r="J46" i="1"/>
  <c r="M46" i="1" s="1"/>
  <c r="L60" i="1"/>
  <c r="M60" i="1"/>
  <c r="L17" i="1"/>
  <c r="O82" i="1"/>
  <c r="P82" i="1" s="1"/>
  <c r="Q82" i="1" s="1"/>
  <c r="H82" i="1" s="1"/>
  <c r="L68" i="1"/>
  <c r="M101" i="1"/>
  <c r="L101" i="1"/>
  <c r="O99" i="1"/>
  <c r="P99" i="1" s="1"/>
  <c r="Q99" i="1" s="1"/>
  <c r="H99" i="1" s="1"/>
  <c r="O98" i="1"/>
  <c r="P98" i="1" s="1"/>
  <c r="Q98" i="1" s="1"/>
  <c r="H98" i="1" s="1"/>
  <c r="L65" i="1"/>
  <c r="N65" i="1" s="1"/>
  <c r="L16" i="1"/>
  <c r="M16" i="1"/>
  <c r="L107" i="1"/>
  <c r="M107" i="1"/>
  <c r="M105" i="1"/>
  <c r="L105" i="1"/>
  <c r="N95" i="1"/>
  <c r="O95" i="1" s="1"/>
  <c r="P95" i="1" s="1"/>
  <c r="Q95" i="1" s="1"/>
  <c r="H95" i="1" s="1"/>
  <c r="O79" i="1"/>
  <c r="P79" i="1" s="1"/>
  <c r="Q79" i="1" s="1"/>
  <c r="H79" i="1" s="1"/>
  <c r="N66" i="1"/>
  <c r="O66" i="1" s="1"/>
  <c r="P66" i="1" s="1"/>
  <c r="Q66" i="1" s="1"/>
  <c r="H66" i="1" s="1"/>
  <c r="M48" i="1"/>
  <c r="J40" i="1"/>
  <c r="M40" i="1" s="1"/>
  <c r="J91" i="1"/>
  <c r="M91" i="1" s="1"/>
  <c r="L55" i="1"/>
  <c r="M49" i="1"/>
  <c r="L49" i="1"/>
  <c r="L35" i="1"/>
  <c r="J108" i="1"/>
  <c r="M108" i="1" s="1"/>
  <c r="J97" i="1"/>
  <c r="M97" i="1" s="1"/>
  <c r="N43" i="4" l="1"/>
  <c r="O43" i="4"/>
  <c r="P43" i="4" s="1"/>
  <c r="Q43" i="4" s="1"/>
  <c r="H43" i="4" s="1"/>
  <c r="O89" i="4"/>
  <c r="P89" i="4" s="1"/>
  <c r="Q89" i="4" s="1"/>
  <c r="H89" i="4" s="1"/>
  <c r="O85" i="4"/>
  <c r="P85" i="4" s="1"/>
  <c r="Q85" i="4" s="1"/>
  <c r="H85" i="4" s="1"/>
  <c r="O145" i="4"/>
  <c r="P145" i="4" s="1"/>
  <c r="Q145" i="4" s="1"/>
  <c r="H145" i="4" s="1"/>
  <c r="N128" i="4"/>
  <c r="O128" i="4" s="1"/>
  <c r="P128" i="4" s="1"/>
  <c r="Q128" i="4" s="1"/>
  <c r="H128" i="4" s="1"/>
  <c r="O60" i="4"/>
  <c r="P60" i="4" s="1"/>
  <c r="Q60" i="4" s="1"/>
  <c r="H60" i="4" s="1"/>
  <c r="N103" i="4"/>
  <c r="O103" i="4" s="1"/>
  <c r="P103" i="4" s="1"/>
  <c r="Q103" i="4" s="1"/>
  <c r="H103" i="4" s="1"/>
  <c r="N100" i="4"/>
  <c r="O100" i="4" s="1"/>
  <c r="P100" i="4" s="1"/>
  <c r="Q100" i="4" s="1"/>
  <c r="H100" i="4" s="1"/>
  <c r="G25" i="1"/>
  <c r="O41" i="1"/>
  <c r="P41" i="1" s="1"/>
  <c r="Q41" i="1" s="1"/>
  <c r="H41" i="1" s="1"/>
  <c r="O44" i="1"/>
  <c r="P44" i="1" s="1"/>
  <c r="Q44" i="1" s="1"/>
  <c r="H44" i="1" s="1"/>
  <c r="O32" i="1"/>
  <c r="P32" i="1" s="1"/>
  <c r="Q32" i="1" s="1"/>
  <c r="H32" i="1" s="1"/>
  <c r="O80" i="1"/>
  <c r="P80" i="1" s="1"/>
  <c r="Q80" i="1" s="1"/>
  <c r="H80" i="1" s="1"/>
  <c r="L97" i="1"/>
  <c r="N97" i="1" s="1"/>
  <c r="O58" i="1"/>
  <c r="P58" i="1" s="1"/>
  <c r="Q58" i="1" s="1"/>
  <c r="H58" i="1" s="1"/>
  <c r="O24" i="1"/>
  <c r="P24" i="1" s="1"/>
  <c r="Q24" i="1" s="1"/>
  <c r="H24" i="1" s="1"/>
  <c r="G24" i="1" s="1"/>
  <c r="L108" i="1"/>
  <c r="N108" i="1" s="1"/>
  <c r="L52" i="1"/>
  <c r="N52" i="1" s="1"/>
  <c r="O52" i="1" s="1"/>
  <c r="P52" i="1" s="1"/>
  <c r="Q52" i="1" s="1"/>
  <c r="H52" i="1" s="1"/>
  <c r="N21" i="1"/>
  <c r="O21" i="1" s="1"/>
  <c r="P21" i="1" s="1"/>
  <c r="Q21" i="1" s="1"/>
  <c r="H21" i="1" s="1"/>
  <c r="G21" i="1" s="1"/>
  <c r="L75" i="1"/>
  <c r="N75" i="1" s="1"/>
  <c r="O43" i="1"/>
  <c r="P43" i="1" s="1"/>
  <c r="Q43" i="1" s="1"/>
  <c r="H43" i="1" s="1"/>
  <c r="O50" i="1"/>
  <c r="P50" i="1" s="1"/>
  <c r="Q50" i="1" s="1"/>
  <c r="H50" i="1" s="1"/>
  <c r="L46" i="1"/>
  <c r="N46" i="1" s="1"/>
  <c r="O46" i="1" s="1"/>
  <c r="P46" i="1" s="1"/>
  <c r="Q46" i="1" s="1"/>
  <c r="H46" i="1" s="1"/>
  <c r="G13" i="1"/>
  <c r="O30" i="1"/>
  <c r="P30" i="1" s="1"/>
  <c r="Q30" i="1" s="1"/>
  <c r="H30" i="1" s="1"/>
  <c r="G30" i="1" s="1"/>
  <c r="N56" i="1"/>
  <c r="O56" i="1" s="1"/>
  <c r="P56" i="1" s="1"/>
  <c r="Q56" i="1" s="1"/>
  <c r="H56" i="1" s="1"/>
  <c r="L40" i="1"/>
  <c r="N40" i="1" s="1"/>
  <c r="O40" i="1" s="1"/>
  <c r="P40" i="1" s="1"/>
  <c r="Q40" i="1" s="1"/>
  <c r="H40" i="1" s="1"/>
  <c r="O19" i="1"/>
  <c r="P19" i="1" s="1"/>
  <c r="Q19" i="1" s="1"/>
  <c r="H19" i="1" s="1"/>
  <c r="G19" i="1" s="1"/>
  <c r="L104" i="1"/>
  <c r="N104" i="1" s="1"/>
  <c r="O62" i="1"/>
  <c r="P62" i="1" s="1"/>
  <c r="Q62" i="1" s="1"/>
  <c r="H62" i="1" s="1"/>
  <c r="L12" i="1"/>
  <c r="N48" i="4"/>
  <c r="O48" i="4" s="1"/>
  <c r="P48" i="4" s="1"/>
  <c r="Q48" i="4" s="1"/>
  <c r="H48" i="4" s="1"/>
  <c r="N111" i="4"/>
  <c r="O111" i="4" s="1"/>
  <c r="P111" i="4" s="1"/>
  <c r="Q111" i="4" s="1"/>
  <c r="H111" i="4" s="1"/>
  <c r="N49" i="4"/>
  <c r="O49" i="4" s="1"/>
  <c r="P49" i="4" s="1"/>
  <c r="Q49" i="4" s="1"/>
  <c r="H49" i="4" s="1"/>
  <c r="O95" i="4"/>
  <c r="P95" i="4" s="1"/>
  <c r="Q95" i="4" s="1"/>
  <c r="H95" i="4" s="1"/>
  <c r="N95" i="4"/>
  <c r="N119" i="4"/>
  <c r="O119" i="4" s="1"/>
  <c r="P119" i="4" s="1"/>
  <c r="Q119" i="4" s="1"/>
  <c r="H119" i="4" s="1"/>
  <c r="N157" i="4"/>
  <c r="O157" i="4" s="1"/>
  <c r="P157" i="4" s="1"/>
  <c r="Q157" i="4" s="1"/>
  <c r="H157" i="4" s="1"/>
  <c r="N151" i="4"/>
  <c r="O151" i="4" s="1"/>
  <c r="P151" i="4" s="1"/>
  <c r="Q151" i="4" s="1"/>
  <c r="H151" i="4" s="1"/>
  <c r="N137" i="4"/>
  <c r="O137" i="4" s="1"/>
  <c r="P137" i="4" s="1"/>
  <c r="Q137" i="4" s="1"/>
  <c r="H137" i="4" s="1"/>
  <c r="N129" i="4"/>
  <c r="O129" i="4" s="1"/>
  <c r="P129" i="4" s="1"/>
  <c r="Q129" i="4" s="1"/>
  <c r="H129" i="4" s="1"/>
  <c r="O117" i="4"/>
  <c r="P117" i="4" s="1"/>
  <c r="Q117" i="4" s="1"/>
  <c r="H117" i="4" s="1"/>
  <c r="N117" i="4"/>
  <c r="N65" i="4"/>
  <c r="O65" i="4" s="1"/>
  <c r="P65" i="4" s="1"/>
  <c r="Q65" i="4" s="1"/>
  <c r="H65" i="4" s="1"/>
  <c r="O149" i="4"/>
  <c r="P149" i="4" s="1"/>
  <c r="Q149" i="4" s="1"/>
  <c r="H149" i="4" s="1"/>
  <c r="N149" i="4"/>
  <c r="N113" i="4"/>
  <c r="O113" i="4" s="1"/>
  <c r="P113" i="4" s="1"/>
  <c r="Q113" i="4" s="1"/>
  <c r="H113" i="4" s="1"/>
  <c r="O87" i="4"/>
  <c r="P87" i="4" s="1"/>
  <c r="Q87" i="4" s="1"/>
  <c r="H87" i="4" s="1"/>
  <c r="N87" i="4"/>
  <c r="N41" i="4"/>
  <c r="O41" i="4" s="1"/>
  <c r="P41" i="4" s="1"/>
  <c r="Q41" i="4" s="1"/>
  <c r="H41" i="4" s="1"/>
  <c r="N161" i="4"/>
  <c r="O161" i="4" s="1"/>
  <c r="P161" i="4" s="1"/>
  <c r="Q161" i="4" s="1"/>
  <c r="H161" i="4" s="1"/>
  <c r="N21" i="4"/>
  <c r="O21" i="4" s="1"/>
  <c r="P21" i="4" s="1"/>
  <c r="Q21" i="4" s="1"/>
  <c r="H21" i="4" s="1"/>
  <c r="N93" i="4"/>
  <c r="O93" i="4" s="1"/>
  <c r="P93" i="4" s="1"/>
  <c r="Q93" i="4" s="1"/>
  <c r="H93" i="4" s="1"/>
  <c r="N33" i="4"/>
  <c r="O33" i="4" s="1"/>
  <c r="P33" i="4" s="1"/>
  <c r="Q33" i="4" s="1"/>
  <c r="H33" i="4" s="1"/>
  <c r="N153" i="4"/>
  <c r="O153" i="4" s="1"/>
  <c r="P153" i="4" s="1"/>
  <c r="Q153" i="4" s="1"/>
  <c r="H153" i="4" s="1"/>
  <c r="N125" i="4"/>
  <c r="O125" i="4"/>
  <c r="P125" i="4" s="1"/>
  <c r="Q125" i="4" s="1"/>
  <c r="H125" i="4" s="1"/>
  <c r="O135" i="4"/>
  <c r="P135" i="4" s="1"/>
  <c r="Q135" i="4" s="1"/>
  <c r="H135" i="4" s="1"/>
  <c r="N135" i="4"/>
  <c r="N99" i="4"/>
  <c r="O99" i="4"/>
  <c r="P99" i="4" s="1"/>
  <c r="Q99" i="4" s="1"/>
  <c r="H99" i="4" s="1"/>
  <c r="N107" i="4"/>
  <c r="O107" i="4" s="1"/>
  <c r="P107" i="4" s="1"/>
  <c r="Q107" i="4" s="1"/>
  <c r="H107" i="4" s="1"/>
  <c r="N76" i="4"/>
  <c r="O76" i="4" s="1"/>
  <c r="P76" i="4" s="1"/>
  <c r="Q76" i="4" s="1"/>
  <c r="H76" i="4" s="1"/>
  <c r="O44" i="4"/>
  <c r="P44" i="4" s="1"/>
  <c r="Q44" i="4" s="1"/>
  <c r="H44" i="4" s="1"/>
  <c r="N44" i="4"/>
  <c r="N133" i="4"/>
  <c r="O133" i="4" s="1"/>
  <c r="P133" i="4" s="1"/>
  <c r="Q133" i="4" s="1"/>
  <c r="H133" i="4" s="1"/>
  <c r="N121" i="4"/>
  <c r="O121" i="4" s="1"/>
  <c r="P121" i="4" s="1"/>
  <c r="Q121" i="4" s="1"/>
  <c r="H121" i="4" s="1"/>
  <c r="N143" i="4"/>
  <c r="O143" i="4" s="1"/>
  <c r="P143" i="4" s="1"/>
  <c r="Q143" i="4" s="1"/>
  <c r="H143" i="4" s="1"/>
  <c r="O81" i="4"/>
  <c r="P81" i="4" s="1"/>
  <c r="Q81" i="4" s="1"/>
  <c r="H81" i="4" s="1"/>
  <c r="N81" i="4"/>
  <c r="N91" i="4"/>
  <c r="O91" i="4" s="1"/>
  <c r="P91" i="4" s="1"/>
  <c r="Q91" i="4" s="1"/>
  <c r="H91" i="4" s="1"/>
  <c r="N159" i="4"/>
  <c r="O159" i="4" s="1"/>
  <c r="P159" i="4" s="1"/>
  <c r="Q159" i="4" s="1"/>
  <c r="H159" i="4" s="1"/>
  <c r="N97" i="4"/>
  <c r="O97" i="4" s="1"/>
  <c r="P97" i="4" s="1"/>
  <c r="Q97" i="4" s="1"/>
  <c r="H97" i="4" s="1"/>
  <c r="N141" i="4"/>
  <c r="O141" i="4" s="1"/>
  <c r="P141" i="4" s="1"/>
  <c r="Q141" i="4" s="1"/>
  <c r="H141" i="4" s="1"/>
  <c r="N11" i="1"/>
  <c r="O11" i="1" s="1"/>
  <c r="P11" i="1" s="1"/>
  <c r="Q11" i="1" s="1"/>
  <c r="H11" i="1" s="1"/>
  <c r="G11" i="1" s="1"/>
  <c r="N22" i="1"/>
  <c r="O22" i="1" s="1"/>
  <c r="P22" i="1" s="1"/>
  <c r="Q22" i="1" s="1"/>
  <c r="H22" i="1" s="1"/>
  <c r="G22" i="1" s="1"/>
  <c r="L51" i="1"/>
  <c r="O39" i="1"/>
  <c r="P39" i="1" s="1"/>
  <c r="Q39" i="1" s="1"/>
  <c r="H39" i="1" s="1"/>
  <c r="O96" i="1"/>
  <c r="P96" i="1" s="1"/>
  <c r="Q96" i="1" s="1"/>
  <c r="H96" i="1" s="1"/>
  <c r="N93" i="1"/>
  <c r="O93" i="1" s="1"/>
  <c r="P93" i="1" s="1"/>
  <c r="Q93" i="1" s="1"/>
  <c r="H93" i="1" s="1"/>
  <c r="N59" i="1"/>
  <c r="O59" i="1" s="1"/>
  <c r="P59" i="1" s="1"/>
  <c r="Q59" i="1" s="1"/>
  <c r="H59" i="1" s="1"/>
  <c r="N23" i="1"/>
  <c r="O23" i="1" s="1"/>
  <c r="P23" i="1" s="1"/>
  <c r="Q23" i="1" s="1"/>
  <c r="H23" i="1" s="1"/>
  <c r="G23" i="1" s="1"/>
  <c r="N100" i="1"/>
  <c r="O100" i="1" s="1"/>
  <c r="P100" i="1" s="1"/>
  <c r="Q100" i="1" s="1"/>
  <c r="H100" i="1" s="1"/>
  <c r="O36" i="1"/>
  <c r="P36" i="1" s="1"/>
  <c r="Q36" i="1" s="1"/>
  <c r="H36" i="1" s="1"/>
  <c r="N69" i="1"/>
  <c r="O69" i="1" s="1"/>
  <c r="P69" i="1" s="1"/>
  <c r="Q69" i="1" s="1"/>
  <c r="H69" i="1" s="1"/>
  <c r="N90" i="1"/>
  <c r="O90" i="1" s="1"/>
  <c r="P90" i="1" s="1"/>
  <c r="Q90" i="1" s="1"/>
  <c r="H90" i="1" s="1"/>
  <c r="N26" i="1"/>
  <c r="O26" i="1" s="1"/>
  <c r="P26" i="1" s="1"/>
  <c r="Q26" i="1" s="1"/>
  <c r="H26" i="1" s="1"/>
  <c r="G26" i="1" s="1"/>
  <c r="N35" i="1"/>
  <c r="O35" i="1" s="1"/>
  <c r="P35" i="1" s="1"/>
  <c r="Q35" i="1" s="1"/>
  <c r="H35" i="1" s="1"/>
  <c r="L91" i="1"/>
  <c r="N105" i="1"/>
  <c r="O105" i="1" s="1"/>
  <c r="P105" i="1" s="1"/>
  <c r="Q105" i="1" s="1"/>
  <c r="H105" i="1" s="1"/>
  <c r="N49" i="1"/>
  <c r="O49" i="1" s="1"/>
  <c r="P49" i="1" s="1"/>
  <c r="Q49" i="1" s="1"/>
  <c r="H49" i="1" s="1"/>
  <c r="N16" i="1"/>
  <c r="O16" i="1" s="1"/>
  <c r="P16" i="1" s="1"/>
  <c r="Q16" i="1" s="1"/>
  <c r="H16" i="1" s="1"/>
  <c r="G16" i="1" s="1"/>
  <c r="N101" i="1"/>
  <c r="O101" i="1" s="1"/>
  <c r="P101" i="1" s="1"/>
  <c r="Q101" i="1" s="1"/>
  <c r="H101" i="1" s="1"/>
  <c r="N60" i="1"/>
  <c r="O60" i="1" s="1"/>
  <c r="P60" i="1" s="1"/>
  <c r="Q60" i="1" s="1"/>
  <c r="H60" i="1" s="1"/>
  <c r="N27" i="1"/>
  <c r="O27" i="1" s="1"/>
  <c r="P27" i="1" s="1"/>
  <c r="Q27" i="1" s="1"/>
  <c r="H27" i="1" s="1"/>
  <c r="G27" i="1" s="1"/>
  <c r="N15" i="1"/>
  <c r="O15" i="1" s="1"/>
  <c r="P15" i="1" s="1"/>
  <c r="Q15" i="1" s="1"/>
  <c r="H15" i="1" s="1"/>
  <c r="G15" i="1" s="1"/>
  <c r="N71" i="1"/>
  <c r="O71" i="1" s="1"/>
  <c r="P71" i="1" s="1"/>
  <c r="Q71" i="1" s="1"/>
  <c r="H71" i="1" s="1"/>
  <c r="L84" i="1"/>
  <c r="N54" i="1"/>
  <c r="O54" i="1" s="1"/>
  <c r="P54" i="1" s="1"/>
  <c r="Q54" i="1" s="1"/>
  <c r="H54" i="1" s="1"/>
  <c r="N55" i="1"/>
  <c r="O55" i="1" s="1"/>
  <c r="P55" i="1" s="1"/>
  <c r="Q55" i="1" s="1"/>
  <c r="H55" i="1" s="1"/>
  <c r="N107" i="1"/>
  <c r="O107" i="1" s="1"/>
  <c r="P107" i="1" s="1"/>
  <c r="Q107" i="1" s="1"/>
  <c r="H107" i="1" s="1"/>
  <c r="N67" i="1"/>
  <c r="O67" i="1" s="1"/>
  <c r="P67" i="1" s="1"/>
  <c r="Q67" i="1" s="1"/>
  <c r="H67" i="1" s="1"/>
  <c r="N17" i="1"/>
  <c r="O17" i="1" s="1"/>
  <c r="P17" i="1" s="1"/>
  <c r="Q17" i="1" s="1"/>
  <c r="H17" i="1" s="1"/>
  <c r="G17" i="1" s="1"/>
  <c r="O75" i="1"/>
  <c r="P75" i="1" s="1"/>
  <c r="Q75" i="1" s="1"/>
  <c r="H75" i="1" s="1"/>
  <c r="N64" i="1"/>
  <c r="O64" i="1" s="1"/>
  <c r="P64" i="1" s="1"/>
  <c r="Q64" i="1" s="1"/>
  <c r="H64" i="1" s="1"/>
  <c r="N74" i="1"/>
  <c r="O74" i="1" s="1"/>
  <c r="P74" i="1" s="1"/>
  <c r="Q74" i="1" s="1"/>
  <c r="H74" i="1" s="1"/>
  <c r="O65" i="1"/>
  <c r="P65" i="1" s="1"/>
  <c r="Q65" i="1" s="1"/>
  <c r="H65" i="1" s="1"/>
  <c r="N68" i="1"/>
  <c r="O68" i="1" s="1"/>
  <c r="P68" i="1" s="1"/>
  <c r="Q68" i="1" s="1"/>
  <c r="H68" i="1" s="1"/>
  <c r="L77" i="1"/>
  <c r="N106" i="1"/>
  <c r="O106" i="1" s="1"/>
  <c r="P106" i="1" s="1"/>
  <c r="Q106" i="1" s="1"/>
  <c r="H106" i="1" s="1"/>
  <c r="O97" i="1" l="1"/>
  <c r="P97" i="1" s="1"/>
  <c r="Q97" i="1" s="1"/>
  <c r="H97" i="1" s="1"/>
  <c r="O108" i="1"/>
  <c r="P108" i="1" s="1"/>
  <c r="Q108" i="1" s="1"/>
  <c r="H108" i="1" s="1"/>
  <c r="O104" i="1"/>
  <c r="P104" i="1" s="1"/>
  <c r="Q104" i="1" s="1"/>
  <c r="H104" i="1" s="1"/>
  <c r="N12" i="1"/>
  <c r="O12" i="1" s="1"/>
  <c r="P12" i="1" s="1"/>
  <c r="Q12" i="1" s="1"/>
  <c r="H12" i="1" s="1"/>
  <c r="G12" i="1" s="1"/>
  <c r="N51" i="1"/>
  <c r="O51" i="1" s="1"/>
  <c r="P51" i="1" s="1"/>
  <c r="Q51" i="1" s="1"/>
  <c r="H51" i="1" s="1"/>
  <c r="N77" i="1"/>
  <c r="O77" i="1" s="1"/>
  <c r="P77" i="1" s="1"/>
  <c r="Q77" i="1" s="1"/>
  <c r="H77" i="1" s="1"/>
  <c r="N84" i="1"/>
  <c r="O84" i="1" s="1"/>
  <c r="P84" i="1" s="1"/>
  <c r="Q84" i="1" s="1"/>
  <c r="H84" i="1" s="1"/>
  <c r="N91" i="1"/>
  <c r="O91" i="1" s="1"/>
  <c r="P91" i="1" s="1"/>
  <c r="Q91" i="1" s="1"/>
  <c r="H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Eiichiro Matsuzawa</author>
    <author>Ji-Hee Noh</author>
  </authors>
  <commentList>
    <comment ref="A6" authorId="0" shapeId="0" xr:uid="{7A9F1FED-714C-429A-8E21-CE385B865D67}">
      <text>
        <r>
          <rPr>
            <sz val="9"/>
            <color indexed="81"/>
            <rFont val="Meiryo UI"/>
            <family val="3"/>
            <charset val="128"/>
          </rPr>
          <t>ユーザー様名(依頼元)
もしくは貴社名をご記入ください。
ご記入いただいた社名でレポートに記載されます。</t>
        </r>
      </text>
    </comment>
    <comment ref="A10" authorId="0" shapeId="0" xr:uid="{98536C04-E007-4585-A2F6-DDF4BB551E1A}">
      <text>
        <r>
          <rPr>
            <sz val="9"/>
            <color indexed="81"/>
            <rFont val="Meiryo UI"/>
            <family val="3"/>
            <charset val="128"/>
          </rPr>
          <t>化学薬品のタイプをご記入ください。
Single：単体
Mix：混合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eiryo UI"/>
            <family val="3"/>
            <charset val="128"/>
          </rPr>
          <t>Component for mixture：混合の中に配合されている各混合薬品</t>
        </r>
      </text>
    </comment>
    <comment ref="B10" authorId="0" shapeId="0" xr:uid="{5CD80EFA-3641-4AC1-8CD9-7368C6C39C9A}">
      <text>
        <r>
          <rPr>
            <sz val="9"/>
            <color indexed="81"/>
            <rFont val="Meiryo UI"/>
            <family val="3"/>
            <charset val="128"/>
          </rPr>
          <t>CAS番号</t>
        </r>
      </text>
    </comment>
    <comment ref="C10" authorId="0" shapeId="0" xr:uid="{9E36F11B-B781-4C18-8CA4-FA0A2D31731C}">
      <text>
        <r>
          <rPr>
            <sz val="9"/>
            <color indexed="81"/>
            <rFont val="Meiryo UI"/>
            <family val="3"/>
            <charset val="128"/>
          </rPr>
          <t>化学薬品名</t>
        </r>
      </text>
    </comment>
    <comment ref="D10" authorId="0" shapeId="0" xr:uid="{69E64B83-783A-42EB-9893-8F6055AF1CD4}">
      <text>
        <r>
          <rPr>
            <sz val="9"/>
            <color indexed="81"/>
            <rFont val="Meiryo UI"/>
            <family val="3"/>
            <charset val="128"/>
          </rPr>
          <t>化学薬品濃度</t>
        </r>
      </text>
    </comment>
    <comment ref="E10" authorId="0" shapeId="0" xr:uid="{CA9E9C5C-E131-4BCF-A922-F33A16EE8617}">
      <text>
        <r>
          <rPr>
            <sz val="9"/>
            <color indexed="81"/>
            <rFont val="Meiryo UI"/>
            <family val="3"/>
            <charset val="128"/>
          </rPr>
          <t>化学薬品の物理的状態をご記入ください。
Aerosol：エアロゾル
Gas：ガス
Liquid：液体
Paste：ペースト状
Solid：固体
Unknown：不明</t>
        </r>
      </text>
    </comment>
    <comment ref="G11" authorId="1" shapeId="0" xr:uid="{2D7C9037-13E1-4FD3-A032-C199DF9EA5A0}">
      <text>
        <r>
          <rPr>
            <b/>
            <sz val="9"/>
            <color indexed="81"/>
            <rFont val="Meiryo UI"/>
            <family val="2"/>
          </rPr>
          <t>TRUE</t>
        </r>
        <r>
          <rPr>
            <sz val="9"/>
            <color indexed="81"/>
            <rFont val="Meiryo UI"/>
            <family val="2"/>
          </rPr>
          <t>がしっかりと表示されるように記載ください。間違っていると</t>
        </r>
        <r>
          <rPr>
            <b/>
            <sz val="9"/>
            <color indexed="81"/>
            <rFont val="Meiryo UI"/>
            <family val="2"/>
          </rPr>
          <t>FALSE</t>
        </r>
        <r>
          <rPr>
            <sz val="9"/>
            <color indexed="81"/>
            <rFont val="Meiryo UI"/>
            <family val="2"/>
          </rPr>
          <t>と表示されます。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Eiichiro Matsuzawa</author>
  </authors>
  <commentList>
    <comment ref="A6" authorId="0" shapeId="0" xr:uid="{11F14713-92FE-427E-AA80-DC67CA54FDCD}">
      <text>
        <r>
          <rPr>
            <sz val="9"/>
            <color indexed="81"/>
            <rFont val="Meiryo UI"/>
            <family val="3"/>
            <charset val="128"/>
          </rPr>
          <t>ユーザー様名(依頼元)
もしくは
貴社名</t>
        </r>
      </text>
    </comment>
    <comment ref="A10" authorId="0" shapeId="0" xr:uid="{13CA5060-1AAA-41C6-B977-893AB0A88F07}">
      <text>
        <r>
          <rPr>
            <sz val="9"/>
            <color indexed="81"/>
            <rFont val="Meiryo UI"/>
            <family val="3"/>
            <charset val="128"/>
          </rPr>
          <t>化学薬品のタイプ
Single：単体
Mix：混合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eiryo UI"/>
            <family val="3"/>
            <charset val="128"/>
          </rPr>
          <t>Component for mixture：各混合薬品</t>
        </r>
      </text>
    </comment>
    <comment ref="B10" authorId="0" shapeId="0" xr:uid="{0CE4D5F3-2180-4AD1-8FC0-D3A07DEB1C75}">
      <text>
        <r>
          <rPr>
            <sz val="9"/>
            <color indexed="81"/>
            <rFont val="Meiryo UI"/>
            <family val="3"/>
            <charset val="128"/>
          </rPr>
          <t>CAS番号</t>
        </r>
      </text>
    </comment>
    <comment ref="C10" authorId="0" shapeId="0" xr:uid="{258B1287-1BD2-4B9F-9CE7-93BC3F49B1E6}">
      <text>
        <r>
          <rPr>
            <sz val="9"/>
            <color indexed="81"/>
            <rFont val="Meiryo UI"/>
            <family val="3"/>
            <charset val="128"/>
          </rPr>
          <t>化学薬品名</t>
        </r>
      </text>
    </comment>
    <comment ref="D10" authorId="0" shapeId="0" xr:uid="{219FE739-924E-4B5A-9077-432B22C9050B}">
      <text>
        <r>
          <rPr>
            <sz val="9"/>
            <color indexed="81"/>
            <rFont val="Meiryo UI"/>
            <family val="3"/>
            <charset val="128"/>
          </rPr>
          <t>化学薬品濃度</t>
        </r>
      </text>
    </comment>
    <comment ref="E10" authorId="0" shapeId="0" xr:uid="{994A49BC-5FC2-488C-83F7-609F4C415D36}">
      <text>
        <r>
          <rPr>
            <sz val="9"/>
            <color indexed="81"/>
            <rFont val="Meiryo UI"/>
            <family val="3"/>
            <charset val="128"/>
          </rPr>
          <t>化学薬品の物理的状態
Aerosol：エアロゾル
Gas：ガス
Liquid：液体
Paste：ペースト状
Solid：固体
Unknown：不明</t>
        </r>
      </text>
    </comment>
  </commentList>
</comments>
</file>

<file path=xl/sharedStrings.xml><?xml version="1.0" encoding="utf-8"?>
<sst xmlns="http://schemas.openxmlformats.org/spreadsheetml/2006/main" count="107" uniqueCount="52">
  <si>
    <t xml:space="preserve">         Chemical Recommendation Request</t>
  </si>
  <si>
    <t>Solid</t>
  </si>
  <si>
    <t>Liquid</t>
  </si>
  <si>
    <t>Gas</t>
  </si>
  <si>
    <t>Customer Name</t>
  </si>
  <si>
    <t>Unknown</t>
  </si>
  <si>
    <t>Type</t>
  </si>
  <si>
    <t>CAS</t>
  </si>
  <si>
    <t>Chemical Name</t>
  </si>
  <si>
    <t>Concentration</t>
  </si>
  <si>
    <t>Physical State</t>
  </si>
  <si>
    <t>Valid?</t>
  </si>
  <si>
    <t>HasErrors</t>
  </si>
  <si>
    <t>H1</t>
  </si>
  <si>
    <t>H2</t>
  </si>
  <si>
    <t>CP1</t>
  </si>
  <si>
    <t>CP2</t>
  </si>
  <si>
    <t>CP3</t>
  </si>
  <si>
    <t>Len</t>
  </si>
  <si>
    <t>CheckText</t>
  </si>
  <si>
    <t>CheckNum</t>
  </si>
  <si>
    <t>CheckDigit</t>
  </si>
  <si>
    <t>Single</t>
  </si>
  <si>
    <t>67-63-0</t>
    <phoneticPr fontId="3" type="noConversion"/>
  </si>
  <si>
    <t>2-Propanol</t>
    <phoneticPr fontId="3" type="noConversion"/>
  </si>
  <si>
    <t>Mix</t>
  </si>
  <si>
    <t>ECO-STAR CONDITIONER</t>
    <phoneticPr fontId="3" type="noConversion"/>
  </si>
  <si>
    <t>Component for mixture</t>
  </si>
  <si>
    <t>5064-31-3</t>
    <phoneticPr fontId="3" type="noConversion"/>
  </si>
  <si>
    <r>
      <t xml:space="preserve"> Nitrilotriacetic acid trisodium salt (</t>
    </r>
    <r>
      <rPr>
        <sz val="10"/>
        <rFont val="Meiryo UI"/>
        <family val="2"/>
        <charset val="128"/>
      </rPr>
      <t>トリナトリウム＝２，２′，２′′－ニトリロトリアセタート)</t>
    </r>
    <phoneticPr fontId="9"/>
  </si>
  <si>
    <t>Unknown</t>
    <phoneticPr fontId="9"/>
  </si>
  <si>
    <t>1310-73-2</t>
    <phoneticPr fontId="9"/>
  </si>
  <si>
    <r>
      <t>Sodium Hydroxide (</t>
    </r>
    <r>
      <rPr>
        <sz val="10"/>
        <rFont val="ＭＳ Ｐゴシック"/>
        <family val="3"/>
        <charset val="128"/>
      </rPr>
      <t>水酸化ナトリウム</t>
    </r>
    <r>
      <rPr>
        <sz val="10"/>
        <rFont val="Arial"/>
        <family val="2"/>
      </rPr>
      <t>)</t>
    </r>
    <rPh sb="18" eb="21">
      <t>スイサンカ</t>
    </rPh>
    <phoneticPr fontId="9"/>
  </si>
  <si>
    <t>Liquid</t>
    <phoneticPr fontId="9"/>
  </si>
  <si>
    <t>6419-19-8</t>
    <phoneticPr fontId="9"/>
  </si>
  <si>
    <r>
      <t>ATMP (</t>
    </r>
    <r>
      <rPr>
        <sz val="10"/>
        <rFont val="ＭＳ Ｐゴシック"/>
        <family val="2"/>
        <charset val="128"/>
      </rPr>
      <t>ニトリロトリ</t>
    </r>
    <r>
      <rPr>
        <sz val="10"/>
        <rFont val="Arial"/>
        <family val="2"/>
      </rPr>
      <t>(</t>
    </r>
    <r>
      <rPr>
        <sz val="10"/>
        <rFont val="ＭＳ Ｐゴシック"/>
        <family val="2"/>
        <charset val="128"/>
      </rPr>
      <t>メチルホスホン酸</t>
    </r>
    <r>
      <rPr>
        <sz val="10"/>
        <rFont val="Arial"/>
        <family val="2"/>
      </rPr>
      <t>))</t>
    </r>
    <phoneticPr fontId="9"/>
  </si>
  <si>
    <t>29329-71-3</t>
    <phoneticPr fontId="9"/>
  </si>
  <si>
    <r>
      <t>Saodium HEDP (1-</t>
    </r>
    <r>
      <rPr>
        <sz val="10"/>
        <rFont val="ＭＳ Ｐゴシック"/>
        <family val="2"/>
        <charset val="128"/>
      </rPr>
      <t>ヒドロキシエタンジホスホン酸ナトリウム塩</t>
    </r>
    <r>
      <rPr>
        <sz val="10"/>
        <rFont val="Arial"/>
        <family val="2"/>
      </rPr>
      <t>)</t>
    </r>
    <phoneticPr fontId="9"/>
  </si>
  <si>
    <t>2809-21-4</t>
    <phoneticPr fontId="9"/>
  </si>
  <si>
    <r>
      <t>HEDP (1-</t>
    </r>
    <r>
      <rPr>
        <sz val="10"/>
        <rFont val="ＭＳ Ｐゴシック"/>
        <family val="2"/>
        <charset val="128"/>
      </rPr>
      <t>ヒドロキシエタン</t>
    </r>
    <r>
      <rPr>
        <sz val="10"/>
        <rFont val="Arial"/>
        <family val="2"/>
      </rPr>
      <t>-1,1-</t>
    </r>
    <r>
      <rPr>
        <sz val="10"/>
        <rFont val="ＭＳ Ｐゴシック"/>
        <family val="2"/>
        <charset val="128"/>
      </rPr>
      <t>ジイルビス</t>
    </r>
    <r>
      <rPr>
        <sz val="10"/>
        <rFont val="Arial"/>
        <family val="2"/>
      </rPr>
      <t>(</t>
    </r>
    <r>
      <rPr>
        <sz val="10"/>
        <rFont val="ＭＳ Ｐゴシック"/>
        <family val="2"/>
        <charset val="128"/>
      </rPr>
      <t>ホスホン酸</t>
    </r>
    <r>
      <rPr>
        <sz val="10"/>
        <rFont val="Arial"/>
        <family val="2"/>
      </rPr>
      <t>))</t>
    </r>
    <phoneticPr fontId="9"/>
  </si>
  <si>
    <t>139-89-9</t>
    <phoneticPr fontId="9"/>
  </si>
  <si>
    <r>
      <t>Trisodium (2-hydroxyethyl)ethylenediaminetriacetate (</t>
    </r>
    <r>
      <rPr>
        <sz val="10"/>
        <rFont val="ＭＳ Ｐゴシック"/>
        <family val="2"/>
        <charset val="128"/>
      </rPr>
      <t>ヒドロキシエチルエチレンジアミン三酢酸塩</t>
    </r>
    <r>
      <rPr>
        <sz val="10"/>
        <rFont val="Arial"/>
        <family val="2"/>
      </rPr>
      <t>)</t>
    </r>
    <phoneticPr fontId="9"/>
  </si>
  <si>
    <t>End of Input Area</t>
  </si>
  <si>
    <t xml:space="preserve"> </t>
  </si>
  <si>
    <t>Aggregation</t>
  </si>
  <si>
    <t>Aerosol</t>
  </si>
  <si>
    <t>Paste</t>
  </si>
  <si>
    <t>Status</t>
  </si>
  <si>
    <t>Requested to customer</t>
  </si>
  <si>
    <t>Received from customer</t>
  </si>
  <si>
    <t>Validated by customer</t>
  </si>
  <si>
    <t>Note: Please do not add more than 150 lines in the upload template. If you have more than 150 lines, please split them into more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</si>
</sst>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Meiryo UI"/>
      <family val="3"/>
      <charset val="128"/>
    </font>
    <font>
      <sz val="10"/>
      <name val="Meiryo UI"/>
      <family val="2"/>
      <charset val="128"/>
    </font>
    <font>
      <sz val="10"/>
      <name val="ＭＳ Ｐゴシック"/>
      <family val="2"/>
      <charset val="128"/>
    </font>
    <font>
      <b/>
      <sz val="10"/>
      <name val="ＭＳ Ｐゴシック"/>
      <family val="2"/>
      <charset val="128"/>
    </font>
    <font>
      <b/>
      <sz val="9"/>
      <color indexed="81"/>
      <name val="Meiryo UI"/>
      <family val="2"/>
    </font>
    <font>
      <sz val="9"/>
      <color indexed="81"/>
      <name val="Meiryo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3" borderId="1" xfId="0" applyFont="1" applyFill="1" applyBorder="1"/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9" xfId="0" applyNumberFormat="1" applyBorder="1"/>
    <xf numFmtId="49" fontId="0" fillId="0" borderId="3" xfId="0" applyNumberFormat="1" applyBorder="1"/>
    <xf numFmtId="49" fontId="0" fillId="0" borderId="10" xfId="0" applyNumberFormat="1" applyBorder="1"/>
    <xf numFmtId="49" fontId="0" fillId="0" borderId="0" xfId="0" applyNumberFormat="1"/>
    <xf numFmtId="49" fontId="1" fillId="3" borderId="11" xfId="0" applyNumberFormat="1" applyFont="1" applyFill="1" applyBorder="1" applyAlignment="1">
      <alignment horizontal="right"/>
    </xf>
    <xf numFmtId="49" fontId="2" fillId="0" borderId="10" xfId="0" applyNumberFormat="1" applyFont="1" applyBorder="1"/>
    <xf numFmtId="49" fontId="1" fillId="0" borderId="10" xfId="0" applyNumberFormat="1" applyFont="1" applyBorder="1"/>
    <xf numFmtId="49" fontId="1" fillId="3" borderId="1" xfId="0" applyNumberFormat="1" applyFont="1" applyFill="1" applyBorder="1"/>
    <xf numFmtId="49" fontId="0" fillId="2" borderId="12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49" fontId="6" fillId="2" borderId="5" xfId="1" applyNumberFormat="1" applyFill="1" applyBorder="1" applyProtection="1">
      <protection locked="0"/>
    </xf>
    <xf numFmtId="49" fontId="5" fillId="2" borderId="5" xfId="1" applyNumberFormat="1" applyFont="1" applyFill="1" applyBorder="1" applyProtection="1">
      <protection locked="0"/>
    </xf>
    <xf numFmtId="0" fontId="7" fillId="0" borderId="0" xfId="0" applyFont="1"/>
    <xf numFmtId="49" fontId="5" fillId="2" borderId="5" xfId="0" applyNumberFormat="1" applyFont="1" applyFill="1" applyBorder="1" applyProtection="1">
      <protection locked="0"/>
    </xf>
    <xf numFmtId="49" fontId="5" fillId="2" borderId="5" xfId="0" applyNumberFormat="1" applyFont="1" applyFill="1" applyBorder="1" applyAlignment="1" applyProtection="1">
      <alignment shrinkToFit="1"/>
      <protection locked="0"/>
    </xf>
    <xf numFmtId="49" fontId="5" fillId="2" borderId="12" xfId="0" applyNumberFormat="1" applyFont="1" applyFill="1" applyBorder="1" applyProtection="1">
      <protection locked="0"/>
    </xf>
    <xf numFmtId="49" fontId="13" fillId="2" borderId="5" xfId="0" applyNumberFormat="1" applyFont="1" applyFill="1" applyBorder="1" applyProtection="1">
      <protection locked="0"/>
    </xf>
    <xf numFmtId="49" fontId="8" fillId="2" borderId="5" xfId="0" applyNumberFormat="1" applyFont="1" applyFill="1" applyBorder="1" applyProtection="1">
      <protection locked="0"/>
    </xf>
    <xf numFmtId="49" fontId="1" fillId="4" borderId="11" xfId="0" applyNumberFormat="1" applyFont="1" applyFill="1" applyBorder="1" applyAlignment="1" applyProtection="1">
      <alignment horizontal="left" indent="1"/>
      <protection locked="0"/>
    </xf>
    <xf numFmtId="49" fontId="0" fillId="0" borderId="7" xfId="0" applyNumberFormat="1" applyBorder="1" applyAlignment="1" applyProtection="1">
      <alignment horizontal="left" indent="1"/>
      <protection locked="0"/>
    </xf>
    <xf numFmtId="49" fontId="14" fillId="4" borderId="11" xfId="0" applyNumberFormat="1" applyFont="1" applyFill="1" applyBorder="1" applyAlignment="1" applyProtection="1">
      <alignment horizontal="left" indent="1"/>
      <protection locked="0"/>
    </xf>
    <xf numFmtId="49" fontId="4" fillId="0" borderId="0" xfId="0" applyNumberFormat="1" applyFont="1" applyAlignment="1"/>
    <xf numFmtId="49" fontId="0" fillId="0" borderId="0" xfId="0" applyNumberFormat="1" applyAlignment="1"/>
  </cellXfs>
  <cellStyles count="2">
    <cellStyle name="Normal 2" xfId="1" xr:uid="{00000000-0005-0000-0000-000001000000}"/>
    <cellStyle name="標準" xfId="0" builtinId="0"/>
  </cellStyles>
  <dxfs count="10"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0</xdr:col>
      <xdr:colOff>1303020</xdr:colOff>
      <xdr:row>3</xdr:row>
      <xdr:rowOff>106680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95AF4007-7592-4384-98BF-3FBF2F1DE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1249680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0</xdr:col>
      <xdr:colOff>1303020</xdr:colOff>
      <xdr:row>3</xdr:row>
      <xdr:rowOff>106680</xdr:rowOff>
    </xdr:to>
    <xdr:pic>
      <xdr:nvPicPr>
        <xdr:cNvPr id="1401" name="Picture 8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12496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10</xdr:col>
      <xdr:colOff>182880</xdr:colOff>
      <xdr:row>47</xdr:row>
      <xdr:rowOff>158115</xdr:rowOff>
    </xdr:to>
    <xdr:pic>
      <xdr:nvPicPr>
        <xdr:cNvPr id="3117" name="Picture 2">
          <a:extLst>
            <a:ext uri="{FF2B5EF4-FFF2-40B4-BE49-F238E27FC236}">
              <a16:creationId xmlns:a16="http://schemas.microsoft.com/office/drawing/2014/main" id="{00000000-0008-0000-02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6271260" cy="804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30480</xdr:rowOff>
    </xdr:from>
    <xdr:to>
      <xdr:col>10</xdr:col>
      <xdr:colOff>106680</xdr:colOff>
      <xdr:row>91</xdr:row>
      <xdr:rowOff>137160</xdr:rowOff>
    </xdr:to>
    <xdr:pic>
      <xdr:nvPicPr>
        <xdr:cNvPr id="3118" name="Picture 3">
          <a:extLst>
            <a:ext uri="{FF2B5EF4-FFF2-40B4-BE49-F238E27FC236}">
              <a16:creationId xmlns:a16="http://schemas.microsoft.com/office/drawing/2014/main" id="{00000000-0008-0000-02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" r="1797"/>
        <a:stretch>
          <a:fillRect/>
        </a:stretch>
      </xdr:blipFill>
      <xdr:spPr bwMode="auto">
        <a:xfrm>
          <a:off x="0" y="8077200"/>
          <a:ext cx="620268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10</xdr:col>
      <xdr:colOff>152400</xdr:colOff>
      <xdr:row>133</xdr:row>
      <xdr:rowOff>45720</xdr:rowOff>
    </xdr:to>
    <xdr:pic>
      <xdr:nvPicPr>
        <xdr:cNvPr id="3119" name="Picture 4">
          <a:extLst>
            <a:ext uri="{FF2B5EF4-FFF2-40B4-BE49-F238E27FC236}">
              <a16:creationId xmlns:a16="http://schemas.microsoft.com/office/drawing/2014/main" id="{00000000-0008-0000-02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22880"/>
          <a:ext cx="6248400" cy="691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10</xdr:col>
      <xdr:colOff>160020</xdr:colOff>
      <xdr:row>169</xdr:row>
      <xdr:rowOff>45720</xdr:rowOff>
    </xdr:to>
    <xdr:pic>
      <xdr:nvPicPr>
        <xdr:cNvPr id="3120" name="Picture 5">
          <a:extLst>
            <a:ext uri="{FF2B5EF4-FFF2-40B4-BE49-F238E27FC236}">
              <a16:creationId xmlns:a16="http://schemas.microsoft.com/office/drawing/2014/main" id="{00000000-0008-0000-02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96120"/>
          <a:ext cx="6256020" cy="608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169</xdr:row>
      <xdr:rowOff>22860</xdr:rowOff>
    </xdr:from>
    <xdr:to>
      <xdr:col>10</xdr:col>
      <xdr:colOff>198120</xdr:colOff>
      <xdr:row>202</xdr:row>
      <xdr:rowOff>144780</xdr:rowOff>
    </xdr:to>
    <xdr:pic>
      <xdr:nvPicPr>
        <xdr:cNvPr id="3121" name="Picture 6">
          <a:extLst>
            <a:ext uri="{FF2B5EF4-FFF2-40B4-BE49-F238E27FC236}">
              <a16:creationId xmlns:a16="http://schemas.microsoft.com/office/drawing/2014/main" id="{00000000-0008-0000-02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354020"/>
          <a:ext cx="6286500" cy="565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10</xdr:col>
      <xdr:colOff>182880</xdr:colOff>
      <xdr:row>225</xdr:row>
      <xdr:rowOff>158115</xdr:rowOff>
    </xdr:to>
    <xdr:pic>
      <xdr:nvPicPr>
        <xdr:cNvPr id="3122" name="Picture 7">
          <a:extLst>
            <a:ext uri="{FF2B5EF4-FFF2-40B4-BE49-F238E27FC236}">
              <a16:creationId xmlns:a16="http://schemas.microsoft.com/office/drawing/2014/main" id="{00000000-0008-0000-02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30920"/>
          <a:ext cx="6278880" cy="385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0286-0780-4FAE-8DF1-C75EDF899996}">
  <sheetPr>
    <pageSetUpPr fitToPage="1"/>
  </sheetPr>
  <dimension ref="A1:CY162"/>
  <sheetViews>
    <sheetView showGridLines="0" tabSelected="1" workbookViewId="0">
      <pane ySplit="10" topLeftCell="A11" activePane="bottomLeft" state="frozen"/>
      <selection pane="bottomLeft" activeCell="C4" sqref="C4"/>
    </sheetView>
  </sheetViews>
  <sheetFormatPr defaultRowHeight="13.15"/>
  <cols>
    <col min="1" max="1" width="20" style="14" customWidth="1"/>
    <col min="2" max="2" width="11.7109375" style="14" customWidth="1"/>
    <col min="3" max="3" width="50.28515625" style="14" customWidth="1"/>
    <col min="4" max="4" width="13.85546875" bestFit="1" customWidth="1"/>
    <col min="5" max="5" width="13.42578125" bestFit="1" customWidth="1"/>
    <col min="6" max="6" width="0.5703125" customWidth="1"/>
    <col min="7" max="7" width="7" bestFit="1" customWidth="1"/>
    <col min="8" max="8" width="14.140625" hidden="1" customWidth="1"/>
    <col min="9" max="9" width="12" hidden="1" customWidth="1"/>
    <col min="10" max="10" width="15.5703125" hidden="1" customWidth="1"/>
    <col min="11" max="11" width="13.7109375" hidden="1" customWidth="1"/>
    <col min="12" max="12" width="12.140625" hidden="1" customWidth="1"/>
    <col min="13" max="13" width="12" hidden="1" customWidth="1"/>
    <col min="14" max="14" width="9.5703125" hidden="1" customWidth="1"/>
    <col min="15" max="15" width="10.140625" hidden="1" customWidth="1"/>
    <col min="16" max="16" width="7" hidden="1" customWidth="1"/>
    <col min="17" max="17" width="16" hidden="1" customWidth="1"/>
  </cols>
  <sheetData>
    <row r="1" spans="1:103">
      <c r="A1" s="11"/>
      <c r="B1" s="12"/>
      <c r="C1" s="12"/>
      <c r="D1" s="4"/>
      <c r="E1" s="5"/>
    </row>
    <row r="2" spans="1:103" ht="21">
      <c r="A2" s="13"/>
      <c r="B2" s="33" t="s">
        <v>0</v>
      </c>
      <c r="C2" s="34"/>
      <c r="E2" s="3"/>
    </row>
    <row r="3" spans="1:103">
      <c r="A3" s="13"/>
      <c r="E3" s="3"/>
      <c r="CY3" t="s">
        <v>1</v>
      </c>
    </row>
    <row r="4" spans="1:103">
      <c r="A4" s="13"/>
      <c r="E4" s="3"/>
      <c r="CY4" t="s">
        <v>2</v>
      </c>
    </row>
    <row r="5" spans="1:103" ht="11.25" customHeight="1">
      <c r="A5" s="13"/>
      <c r="E5" s="3"/>
      <c r="CY5" t="s">
        <v>3</v>
      </c>
    </row>
    <row r="6" spans="1:103">
      <c r="A6" s="15" t="s">
        <v>4</v>
      </c>
      <c r="B6" s="30"/>
      <c r="C6" s="31"/>
      <c r="E6" s="3"/>
      <c r="CY6" t="s">
        <v>5</v>
      </c>
    </row>
    <row r="7" spans="1:103">
      <c r="A7" s="16"/>
      <c r="E7" s="3"/>
    </row>
    <row r="8" spans="1:103">
      <c r="A8" s="16"/>
      <c r="E8" s="3"/>
    </row>
    <row r="9" spans="1:103">
      <c r="A9" s="17"/>
      <c r="E9" s="3"/>
    </row>
    <row r="10" spans="1:103">
      <c r="A10" s="18" t="s">
        <v>6</v>
      </c>
      <c r="B10" s="18" t="s">
        <v>7</v>
      </c>
      <c r="C10" s="18" t="s">
        <v>8</v>
      </c>
      <c r="D10" s="6" t="s">
        <v>9</v>
      </c>
      <c r="E10" s="6" t="s">
        <v>10</v>
      </c>
      <c r="G10" s="1" t="s">
        <v>11</v>
      </c>
      <c r="H10" s="9" t="s">
        <v>12</v>
      </c>
      <c r="I10" s="1" t="s">
        <v>13</v>
      </c>
      <c r="J10" s="1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1" t="s">
        <v>19</v>
      </c>
      <c r="P10" s="1" t="s">
        <v>20</v>
      </c>
      <c r="Q10" s="1" t="s">
        <v>21</v>
      </c>
    </row>
    <row r="11" spans="1:103">
      <c r="A11" s="19" t="s">
        <v>22</v>
      </c>
      <c r="B11" s="23" t="s">
        <v>23</v>
      </c>
      <c r="C11" s="25" t="s">
        <v>24</v>
      </c>
      <c r="D11" s="7">
        <v>100</v>
      </c>
      <c r="E11" s="21" t="s">
        <v>2</v>
      </c>
      <c r="G11" s="10" t="b">
        <f>IF(LEFT($B11,1)&lt;&gt;"0",IF(ISBLANK(E11),IF(ISBLANK(A11),"-"),IF(AND(E11="Unknown",A11="Mix"),FALSE,IF(AND(A11&lt;&gt;"Mix",OR(ISBLANK(B11),ISBLANK(D11))),FALSE,IF(ISBLANK(B11),"-",IF(H11,FALSE,AND(LEN(K11&lt;8),LEN(L11=2),LEN(M11)=1,Q11=VALUE(M11))))))))</f>
        <v>1</v>
      </c>
      <c r="H11" s="2" t="b">
        <f t="shared" ref="H11:H74" si="0">ISERR(Q11)</f>
        <v>0</v>
      </c>
      <c r="I11">
        <f t="shared" ref="I11:I74" si="1">FIND("-",B11)</f>
        <v>3</v>
      </c>
      <c r="J11">
        <f t="shared" ref="J11:J74" si="2">FIND("-",B11,I11+1)</f>
        <v>6</v>
      </c>
      <c r="K11" t="str">
        <f t="shared" ref="K11:K74" si="3">LEFT($B11,FIND("-",B11)-1)</f>
        <v>67</v>
      </c>
      <c r="L11" t="str">
        <f t="shared" ref="L11:L74" si="4">MID($B11,$I11+1,$J11-$I11-1)</f>
        <v>63</v>
      </c>
      <c r="M11" t="str">
        <f t="shared" ref="M11:M74" si="5">MID($B11,$J11+1,99)</f>
        <v>0</v>
      </c>
      <c r="N11">
        <f t="shared" ref="N11:N74" si="6">LEN(K11)+LEN(L11)</f>
        <v>4</v>
      </c>
      <c r="O11" t="str">
        <f t="shared" ref="O11:O74" si="7">K11&amp;L11&amp;REPT(0,9-N11)</f>
        <v>676300000</v>
      </c>
      <c r="P11">
        <f t="shared" ref="P11:P74" si="8">VALUE(MID($O11,1,1))*($N11)+VALUE(MID($O11,2,1))*($N11-1)+VALUE(MID($O11,3,1))*($N11-2)+VALUE(MID($O11,4,1))*($N11-3)+VALUE(MID($O11,5,1))*($N11-4)+VALUE(MID($O11,6,1))*($N11-5)+VALUE(MID($O11,7,1))*($N11-6)+VALUE(MID($O11,8,1))*($N11-7)+VALUE(MID($O11,9,1))*($N11-8)</f>
        <v>60</v>
      </c>
      <c r="Q11" s="3">
        <f t="shared" ref="Q11:Q74" si="9">MOD(P11,10)</f>
        <v>0</v>
      </c>
    </row>
    <row r="12" spans="1:103">
      <c r="A12" s="19" t="s">
        <v>25</v>
      </c>
      <c r="B12" s="22"/>
      <c r="C12" s="25" t="s">
        <v>26</v>
      </c>
      <c r="D12" s="7"/>
      <c r="E12" s="8" t="s">
        <v>2</v>
      </c>
      <c r="G12" s="10" t="str">
        <f t="shared" ref="G12:G75" si="10">IF(LEFT($B12,1)&lt;&gt;"0",IF(ISBLANK(E12),IF(ISBLANK(A12),"-"),IF(AND(E12="Unknown",A12="Mix"),FALSE,IF(AND(A12&lt;&gt;"Mix",OR(ISBLANK(B12),ISBLANK(D12))),FALSE,IF(ISBLANK(B12),"-",IF(H12,FALSE,AND(LEN(K12&lt;8),LEN(L12=2),LEN(M12)=1,Q12=VALUE(M12))))))))</f>
        <v>-</v>
      </c>
      <c r="H12" s="2" t="b">
        <f t="shared" si="0"/>
        <v>1</v>
      </c>
      <c r="I12" t="e">
        <f t="shared" si="1"/>
        <v>#VALUE!</v>
      </c>
      <c r="J12" t="e">
        <f t="shared" si="2"/>
        <v>#VALUE!</v>
      </c>
      <c r="K12" t="e">
        <f t="shared" si="3"/>
        <v>#VALUE!</v>
      </c>
      <c r="L12" t="e">
        <f t="shared" si="4"/>
        <v>#VALUE!</v>
      </c>
      <c r="M12" t="e">
        <f t="shared" si="5"/>
        <v>#VALUE!</v>
      </c>
      <c r="N12" t="e">
        <f t="shared" si="6"/>
        <v>#VALUE!</v>
      </c>
      <c r="O12" t="e">
        <f>K12&amp;L12&amp;REPT(0,9-N12)</f>
        <v>#VALUE!</v>
      </c>
      <c r="P12" t="e">
        <f t="shared" si="8"/>
        <v>#VALUE!</v>
      </c>
      <c r="Q12" s="3" t="e">
        <f t="shared" si="9"/>
        <v>#VALUE!</v>
      </c>
    </row>
    <row r="13" spans="1:103" ht="14.45">
      <c r="A13" s="19" t="s">
        <v>27</v>
      </c>
      <c r="B13" s="23" t="s">
        <v>28</v>
      </c>
      <c r="C13" s="26" t="s">
        <v>29</v>
      </c>
      <c r="D13" s="7">
        <v>10</v>
      </c>
      <c r="E13" s="21" t="s">
        <v>30</v>
      </c>
      <c r="G13" s="10" t="b">
        <f t="shared" si="10"/>
        <v>1</v>
      </c>
      <c r="H13" s="2" t="b">
        <f t="shared" si="0"/>
        <v>0</v>
      </c>
      <c r="I13">
        <f t="shared" si="1"/>
        <v>5</v>
      </c>
      <c r="J13">
        <f t="shared" si="2"/>
        <v>8</v>
      </c>
      <c r="K13" t="str">
        <f t="shared" si="3"/>
        <v>5064</v>
      </c>
      <c r="L13" t="str">
        <f t="shared" si="4"/>
        <v>31</v>
      </c>
      <c r="M13" t="str">
        <f t="shared" si="5"/>
        <v>3</v>
      </c>
      <c r="N13">
        <f t="shared" si="6"/>
        <v>6</v>
      </c>
      <c r="O13" t="str">
        <f t="shared" si="7"/>
        <v>506431000</v>
      </c>
      <c r="P13">
        <f t="shared" si="8"/>
        <v>73</v>
      </c>
      <c r="Q13" s="3">
        <f t="shared" si="9"/>
        <v>3</v>
      </c>
    </row>
    <row r="14" spans="1:103">
      <c r="A14" s="19" t="s">
        <v>27</v>
      </c>
      <c r="B14" s="23" t="s">
        <v>31</v>
      </c>
      <c r="C14" s="25" t="s">
        <v>32</v>
      </c>
      <c r="D14" s="7">
        <v>5</v>
      </c>
      <c r="E14" s="21" t="s">
        <v>33</v>
      </c>
      <c r="G14" s="10" t="b">
        <f t="shared" si="10"/>
        <v>1</v>
      </c>
      <c r="H14" s="2" t="b">
        <f t="shared" si="0"/>
        <v>0</v>
      </c>
      <c r="I14">
        <f t="shared" si="1"/>
        <v>5</v>
      </c>
      <c r="J14">
        <f t="shared" si="2"/>
        <v>8</v>
      </c>
      <c r="K14" t="str">
        <f t="shared" si="3"/>
        <v>1310</v>
      </c>
      <c r="L14" t="str">
        <f t="shared" si="4"/>
        <v>73</v>
      </c>
      <c r="M14" t="str">
        <f t="shared" si="5"/>
        <v>2</v>
      </c>
      <c r="N14">
        <f t="shared" si="6"/>
        <v>6</v>
      </c>
      <c r="O14" t="str">
        <f t="shared" si="7"/>
        <v>131073000</v>
      </c>
      <c r="P14">
        <f t="shared" si="8"/>
        <v>42</v>
      </c>
      <c r="Q14" s="3">
        <f t="shared" si="9"/>
        <v>2</v>
      </c>
    </row>
    <row r="15" spans="1:103">
      <c r="A15" s="19" t="s">
        <v>27</v>
      </c>
      <c r="B15" s="23" t="s">
        <v>34</v>
      </c>
      <c r="C15" s="25" t="s">
        <v>35</v>
      </c>
      <c r="D15" s="7">
        <v>5</v>
      </c>
      <c r="E15" s="21" t="s">
        <v>33</v>
      </c>
      <c r="G15" s="10" t="b">
        <f t="shared" si="10"/>
        <v>1</v>
      </c>
      <c r="H15" s="2" t="b">
        <f t="shared" si="0"/>
        <v>0</v>
      </c>
      <c r="I15">
        <f t="shared" si="1"/>
        <v>5</v>
      </c>
      <c r="J15">
        <f t="shared" si="2"/>
        <v>8</v>
      </c>
      <c r="K15" t="str">
        <f t="shared" si="3"/>
        <v>6419</v>
      </c>
      <c r="L15" t="str">
        <f t="shared" si="4"/>
        <v>19</v>
      </c>
      <c r="M15" t="str">
        <f t="shared" si="5"/>
        <v>8</v>
      </c>
      <c r="N15">
        <f t="shared" si="6"/>
        <v>6</v>
      </c>
      <c r="O15" t="str">
        <f t="shared" si="7"/>
        <v>641919000</v>
      </c>
      <c r="P15">
        <f t="shared" si="8"/>
        <v>98</v>
      </c>
      <c r="Q15" s="3">
        <f t="shared" si="9"/>
        <v>8</v>
      </c>
    </row>
    <row r="16" spans="1:103">
      <c r="A16" s="19" t="s">
        <v>27</v>
      </c>
      <c r="B16" s="23" t="s">
        <v>36</v>
      </c>
      <c r="C16" s="25" t="s">
        <v>37</v>
      </c>
      <c r="D16" s="7">
        <v>5</v>
      </c>
      <c r="E16" s="21" t="s">
        <v>33</v>
      </c>
      <c r="G16" s="10" t="b">
        <f t="shared" si="10"/>
        <v>1</v>
      </c>
      <c r="H16" s="2" t="b">
        <f t="shared" si="0"/>
        <v>0</v>
      </c>
      <c r="I16">
        <f t="shared" si="1"/>
        <v>6</v>
      </c>
      <c r="J16">
        <f t="shared" si="2"/>
        <v>9</v>
      </c>
      <c r="K16" t="str">
        <f t="shared" si="3"/>
        <v>29329</v>
      </c>
      <c r="L16" t="str">
        <f t="shared" si="4"/>
        <v>71</v>
      </c>
      <c r="M16" t="str">
        <f t="shared" si="5"/>
        <v>3</v>
      </c>
      <c r="N16">
        <f t="shared" si="6"/>
        <v>7</v>
      </c>
      <c r="O16" t="str">
        <f t="shared" si="7"/>
        <v>293297100</v>
      </c>
      <c r="P16">
        <f t="shared" si="8"/>
        <v>133</v>
      </c>
      <c r="Q16" s="3">
        <f t="shared" si="9"/>
        <v>3</v>
      </c>
    </row>
    <row r="17" spans="1:17">
      <c r="A17" s="19" t="s">
        <v>27</v>
      </c>
      <c r="B17" s="23" t="s">
        <v>38</v>
      </c>
      <c r="C17" s="25" t="s">
        <v>39</v>
      </c>
      <c r="D17" s="7">
        <v>5</v>
      </c>
      <c r="E17" s="21" t="s">
        <v>33</v>
      </c>
      <c r="G17" s="10" t="b">
        <f t="shared" si="10"/>
        <v>1</v>
      </c>
      <c r="H17" s="2" t="b">
        <f t="shared" si="0"/>
        <v>0</v>
      </c>
      <c r="I17">
        <f t="shared" si="1"/>
        <v>5</v>
      </c>
      <c r="J17">
        <f t="shared" si="2"/>
        <v>8</v>
      </c>
      <c r="K17" t="str">
        <f t="shared" si="3"/>
        <v>2809</v>
      </c>
      <c r="L17" t="str">
        <f t="shared" si="4"/>
        <v>21</v>
      </c>
      <c r="M17" t="str">
        <f t="shared" si="5"/>
        <v>4</v>
      </c>
      <c r="N17">
        <f t="shared" si="6"/>
        <v>6</v>
      </c>
      <c r="O17" t="str">
        <f t="shared" si="7"/>
        <v>280921000</v>
      </c>
      <c r="P17">
        <f t="shared" si="8"/>
        <v>84</v>
      </c>
      <c r="Q17" s="3">
        <f t="shared" si="9"/>
        <v>4</v>
      </c>
    </row>
    <row r="18" spans="1:17">
      <c r="A18" s="19" t="s">
        <v>27</v>
      </c>
      <c r="B18" s="23" t="s">
        <v>40</v>
      </c>
      <c r="C18" s="26" t="s">
        <v>41</v>
      </c>
      <c r="D18" s="7">
        <v>5</v>
      </c>
      <c r="E18" s="21" t="s">
        <v>33</v>
      </c>
      <c r="G18" s="10" t="b">
        <f t="shared" si="10"/>
        <v>1</v>
      </c>
      <c r="H18" s="2" t="b">
        <f t="shared" si="0"/>
        <v>0</v>
      </c>
      <c r="I18">
        <f t="shared" si="1"/>
        <v>4</v>
      </c>
      <c r="J18">
        <f t="shared" si="2"/>
        <v>7</v>
      </c>
      <c r="K18" t="str">
        <f t="shared" si="3"/>
        <v>139</v>
      </c>
      <c r="L18" t="str">
        <f t="shared" si="4"/>
        <v>89</v>
      </c>
      <c r="M18" t="str">
        <f t="shared" si="5"/>
        <v>9</v>
      </c>
      <c r="N18">
        <f t="shared" si="6"/>
        <v>5</v>
      </c>
      <c r="O18" t="str">
        <f t="shared" si="7"/>
        <v>139890000</v>
      </c>
      <c r="P18">
        <f t="shared" si="8"/>
        <v>69</v>
      </c>
      <c r="Q18" s="3">
        <f t="shared" si="9"/>
        <v>9</v>
      </c>
    </row>
    <row r="19" spans="1:17">
      <c r="A19" s="19"/>
      <c r="B19" s="22"/>
      <c r="C19" s="20"/>
      <c r="D19" s="7"/>
      <c r="E19" s="8"/>
      <c r="G19" s="10" t="str">
        <f t="shared" si="10"/>
        <v>-</v>
      </c>
      <c r="H19" s="2" t="b">
        <f t="shared" si="0"/>
        <v>1</v>
      </c>
      <c r="I19" t="e">
        <f t="shared" si="1"/>
        <v>#VALUE!</v>
      </c>
      <c r="J19" t="e">
        <f t="shared" si="2"/>
        <v>#VALUE!</v>
      </c>
      <c r="K19" t="e">
        <f t="shared" si="3"/>
        <v>#VALUE!</v>
      </c>
      <c r="L19" t="e">
        <f t="shared" si="4"/>
        <v>#VALUE!</v>
      </c>
      <c r="M19" t="e">
        <f t="shared" si="5"/>
        <v>#VALUE!</v>
      </c>
      <c r="N19" t="e">
        <f t="shared" si="6"/>
        <v>#VALUE!</v>
      </c>
      <c r="O19" t="e">
        <f t="shared" si="7"/>
        <v>#VALUE!</v>
      </c>
      <c r="P19" t="e">
        <f t="shared" si="8"/>
        <v>#VALUE!</v>
      </c>
      <c r="Q19" s="3" t="e">
        <f t="shared" si="9"/>
        <v>#VALUE!</v>
      </c>
    </row>
    <row r="20" spans="1:17">
      <c r="A20" s="19"/>
      <c r="B20" s="22"/>
      <c r="C20" s="20"/>
      <c r="D20" s="7"/>
      <c r="E20" s="8"/>
      <c r="G20" s="10" t="str">
        <f t="shared" si="10"/>
        <v>-</v>
      </c>
      <c r="H20" s="2" t="b">
        <f t="shared" si="0"/>
        <v>1</v>
      </c>
      <c r="I20" t="e">
        <f t="shared" si="1"/>
        <v>#VALUE!</v>
      </c>
      <c r="J20" t="e">
        <f t="shared" si="2"/>
        <v>#VALUE!</v>
      </c>
      <c r="K20" t="e">
        <f t="shared" si="3"/>
        <v>#VALUE!</v>
      </c>
      <c r="L20" t="e">
        <f t="shared" si="4"/>
        <v>#VALUE!</v>
      </c>
      <c r="M20" t="e">
        <f t="shared" si="5"/>
        <v>#VALUE!</v>
      </c>
      <c r="N20" t="e">
        <f t="shared" si="6"/>
        <v>#VALUE!</v>
      </c>
      <c r="O20" t="e">
        <f t="shared" si="7"/>
        <v>#VALUE!</v>
      </c>
      <c r="P20" t="e">
        <f t="shared" si="8"/>
        <v>#VALUE!</v>
      </c>
      <c r="Q20" s="3" t="e">
        <f t="shared" si="9"/>
        <v>#VALUE!</v>
      </c>
    </row>
    <row r="21" spans="1:17">
      <c r="A21" s="19"/>
      <c r="B21" s="22"/>
      <c r="C21" s="20"/>
      <c r="D21" s="7"/>
      <c r="E21" s="8"/>
      <c r="G21" s="10" t="str">
        <f t="shared" si="10"/>
        <v>-</v>
      </c>
      <c r="H21" s="2" t="b">
        <f t="shared" si="0"/>
        <v>1</v>
      </c>
      <c r="I21" t="e">
        <f t="shared" si="1"/>
        <v>#VALUE!</v>
      </c>
      <c r="J21" t="e">
        <f t="shared" si="2"/>
        <v>#VALUE!</v>
      </c>
      <c r="K21" t="e">
        <f t="shared" si="3"/>
        <v>#VALUE!</v>
      </c>
      <c r="L21" t="e">
        <f t="shared" si="4"/>
        <v>#VALUE!</v>
      </c>
      <c r="M21" t="e">
        <f t="shared" si="5"/>
        <v>#VALUE!</v>
      </c>
      <c r="N21" t="e">
        <f t="shared" si="6"/>
        <v>#VALUE!</v>
      </c>
      <c r="O21" t="e">
        <f t="shared" si="7"/>
        <v>#VALUE!</v>
      </c>
      <c r="P21" t="e">
        <f t="shared" si="8"/>
        <v>#VALUE!</v>
      </c>
      <c r="Q21" s="3" t="e">
        <f t="shared" si="9"/>
        <v>#VALUE!</v>
      </c>
    </row>
    <row r="22" spans="1:17">
      <c r="A22" s="19"/>
      <c r="B22" s="22"/>
      <c r="C22" s="20"/>
      <c r="D22" s="7"/>
      <c r="E22" s="8"/>
      <c r="G22" s="10" t="str">
        <f t="shared" si="10"/>
        <v>-</v>
      </c>
      <c r="H22" s="2" t="b">
        <f t="shared" si="0"/>
        <v>1</v>
      </c>
      <c r="I22" t="e">
        <f t="shared" si="1"/>
        <v>#VALUE!</v>
      </c>
      <c r="J22" t="e">
        <f t="shared" si="2"/>
        <v>#VALUE!</v>
      </c>
      <c r="K22" t="e">
        <f t="shared" si="3"/>
        <v>#VALUE!</v>
      </c>
      <c r="L22" t="e">
        <f t="shared" si="4"/>
        <v>#VALUE!</v>
      </c>
      <c r="M22" t="e">
        <f t="shared" si="5"/>
        <v>#VALUE!</v>
      </c>
      <c r="N22" t="e">
        <f t="shared" si="6"/>
        <v>#VALUE!</v>
      </c>
      <c r="O22" t="e">
        <f t="shared" si="7"/>
        <v>#VALUE!</v>
      </c>
      <c r="P22" t="e">
        <f t="shared" si="8"/>
        <v>#VALUE!</v>
      </c>
      <c r="Q22" s="3" t="e">
        <f t="shared" si="9"/>
        <v>#VALUE!</v>
      </c>
    </row>
    <row r="23" spans="1:17">
      <c r="A23" s="19"/>
      <c r="B23" s="22"/>
      <c r="C23" s="20"/>
      <c r="D23" s="7"/>
      <c r="E23" s="8"/>
      <c r="G23" s="10" t="str">
        <f t="shared" si="10"/>
        <v>-</v>
      </c>
      <c r="H23" s="2" t="b">
        <f t="shared" si="0"/>
        <v>1</v>
      </c>
      <c r="I23" t="e">
        <f t="shared" si="1"/>
        <v>#VALUE!</v>
      </c>
      <c r="J23" t="e">
        <f t="shared" si="2"/>
        <v>#VALUE!</v>
      </c>
      <c r="K23" t="e">
        <f t="shared" si="3"/>
        <v>#VALUE!</v>
      </c>
      <c r="L23" t="e">
        <f t="shared" si="4"/>
        <v>#VALUE!</v>
      </c>
      <c r="M23" t="e">
        <f t="shared" si="5"/>
        <v>#VALUE!</v>
      </c>
      <c r="N23" t="e">
        <f t="shared" si="6"/>
        <v>#VALUE!</v>
      </c>
      <c r="O23" t="e">
        <f t="shared" si="7"/>
        <v>#VALUE!</v>
      </c>
      <c r="P23" t="e">
        <f t="shared" si="8"/>
        <v>#VALUE!</v>
      </c>
      <c r="Q23" s="3" t="e">
        <f t="shared" si="9"/>
        <v>#VALUE!</v>
      </c>
    </row>
    <row r="24" spans="1:17">
      <c r="A24" s="19"/>
      <c r="B24" s="22"/>
      <c r="C24" s="20"/>
      <c r="D24" s="7"/>
      <c r="E24" s="8"/>
      <c r="G24" s="10" t="str">
        <f t="shared" si="10"/>
        <v>-</v>
      </c>
      <c r="H24" s="2" t="b">
        <f t="shared" si="0"/>
        <v>1</v>
      </c>
      <c r="I24" t="e">
        <f t="shared" si="1"/>
        <v>#VALUE!</v>
      </c>
      <c r="J24" t="e">
        <f t="shared" si="2"/>
        <v>#VALUE!</v>
      </c>
      <c r="K24" t="e">
        <f t="shared" si="3"/>
        <v>#VALUE!</v>
      </c>
      <c r="L24" t="e">
        <f t="shared" si="4"/>
        <v>#VALUE!</v>
      </c>
      <c r="M24" t="e">
        <f t="shared" si="5"/>
        <v>#VALUE!</v>
      </c>
      <c r="N24" t="e">
        <f t="shared" si="6"/>
        <v>#VALUE!</v>
      </c>
      <c r="O24" t="e">
        <f t="shared" si="7"/>
        <v>#VALUE!</v>
      </c>
      <c r="P24" t="e">
        <f t="shared" si="8"/>
        <v>#VALUE!</v>
      </c>
      <c r="Q24" s="3" t="e">
        <f t="shared" si="9"/>
        <v>#VALUE!</v>
      </c>
    </row>
    <row r="25" spans="1:17">
      <c r="A25" s="19"/>
      <c r="B25" s="22"/>
      <c r="C25" s="20"/>
      <c r="D25" s="7"/>
      <c r="E25" s="8"/>
      <c r="G25" s="10" t="str">
        <f t="shared" si="10"/>
        <v>-</v>
      </c>
      <c r="H25" s="2" t="b">
        <f t="shared" si="0"/>
        <v>1</v>
      </c>
      <c r="I25" t="e">
        <f t="shared" si="1"/>
        <v>#VALUE!</v>
      </c>
      <c r="J25" t="e">
        <f t="shared" si="2"/>
        <v>#VALUE!</v>
      </c>
      <c r="K25" t="e">
        <f t="shared" si="3"/>
        <v>#VALUE!</v>
      </c>
      <c r="L25" t="e">
        <f t="shared" si="4"/>
        <v>#VALUE!</v>
      </c>
      <c r="M25" t="e">
        <f t="shared" si="5"/>
        <v>#VALUE!</v>
      </c>
      <c r="N25" t="e">
        <f t="shared" si="6"/>
        <v>#VALUE!</v>
      </c>
      <c r="O25" t="e">
        <f t="shared" si="7"/>
        <v>#VALUE!</v>
      </c>
      <c r="P25" t="e">
        <f t="shared" si="8"/>
        <v>#VALUE!</v>
      </c>
      <c r="Q25" s="3" t="e">
        <f t="shared" si="9"/>
        <v>#VALUE!</v>
      </c>
    </row>
    <row r="26" spans="1:17">
      <c r="A26" s="19"/>
      <c r="B26" s="22"/>
      <c r="C26" s="20"/>
      <c r="D26" s="7"/>
      <c r="E26" s="8"/>
      <c r="G26" s="10" t="str">
        <f t="shared" si="10"/>
        <v>-</v>
      </c>
      <c r="H26" s="2" t="b">
        <f t="shared" si="0"/>
        <v>1</v>
      </c>
      <c r="I26" t="e">
        <f t="shared" si="1"/>
        <v>#VALUE!</v>
      </c>
      <c r="J26" t="e">
        <f t="shared" si="2"/>
        <v>#VALUE!</v>
      </c>
      <c r="K26" t="e">
        <f t="shared" si="3"/>
        <v>#VALUE!</v>
      </c>
      <c r="L26" t="e">
        <f t="shared" si="4"/>
        <v>#VALUE!</v>
      </c>
      <c r="M26" t="e">
        <f t="shared" si="5"/>
        <v>#VALUE!</v>
      </c>
      <c r="N26" t="e">
        <f t="shared" si="6"/>
        <v>#VALUE!</v>
      </c>
      <c r="O26" t="e">
        <f t="shared" si="7"/>
        <v>#VALUE!</v>
      </c>
      <c r="P26" t="e">
        <f t="shared" si="8"/>
        <v>#VALUE!</v>
      </c>
      <c r="Q26" s="3" t="e">
        <f t="shared" si="9"/>
        <v>#VALUE!</v>
      </c>
    </row>
    <row r="27" spans="1:17">
      <c r="A27" s="19"/>
      <c r="B27" s="22"/>
      <c r="C27" s="20"/>
      <c r="D27" s="7"/>
      <c r="E27" s="8"/>
      <c r="G27" s="10" t="str">
        <f t="shared" si="10"/>
        <v>-</v>
      </c>
      <c r="H27" s="2" t="b">
        <f t="shared" si="0"/>
        <v>1</v>
      </c>
      <c r="I27" t="e">
        <f t="shared" si="1"/>
        <v>#VALUE!</v>
      </c>
      <c r="J27" t="e">
        <f t="shared" si="2"/>
        <v>#VALUE!</v>
      </c>
      <c r="K27" t="e">
        <f t="shared" si="3"/>
        <v>#VALUE!</v>
      </c>
      <c r="L27" t="e">
        <f t="shared" si="4"/>
        <v>#VALUE!</v>
      </c>
      <c r="M27" t="e">
        <f t="shared" si="5"/>
        <v>#VALUE!</v>
      </c>
      <c r="N27" t="e">
        <f t="shared" si="6"/>
        <v>#VALUE!</v>
      </c>
      <c r="O27" t="e">
        <f t="shared" si="7"/>
        <v>#VALUE!</v>
      </c>
      <c r="P27" t="e">
        <f t="shared" si="8"/>
        <v>#VALUE!</v>
      </c>
      <c r="Q27" s="3" t="e">
        <f t="shared" si="9"/>
        <v>#VALUE!</v>
      </c>
    </row>
    <row r="28" spans="1:17">
      <c r="A28" s="19"/>
      <c r="B28" s="22"/>
      <c r="C28" s="20"/>
      <c r="D28" s="7"/>
      <c r="E28" s="8"/>
      <c r="G28" s="10" t="str">
        <f t="shared" si="10"/>
        <v>-</v>
      </c>
      <c r="H28" s="2" t="b">
        <f t="shared" si="0"/>
        <v>1</v>
      </c>
      <c r="I28" t="e">
        <f t="shared" si="1"/>
        <v>#VALUE!</v>
      </c>
      <c r="J28" t="e">
        <f t="shared" si="2"/>
        <v>#VALUE!</v>
      </c>
      <c r="K28" t="e">
        <f t="shared" si="3"/>
        <v>#VALUE!</v>
      </c>
      <c r="L28" t="e">
        <f t="shared" si="4"/>
        <v>#VALUE!</v>
      </c>
      <c r="M28" t="e">
        <f t="shared" si="5"/>
        <v>#VALUE!</v>
      </c>
      <c r="N28" t="e">
        <f t="shared" si="6"/>
        <v>#VALUE!</v>
      </c>
      <c r="O28" t="e">
        <f t="shared" si="7"/>
        <v>#VALUE!</v>
      </c>
      <c r="P28" t="e">
        <f t="shared" si="8"/>
        <v>#VALUE!</v>
      </c>
      <c r="Q28" s="3" t="e">
        <f t="shared" si="9"/>
        <v>#VALUE!</v>
      </c>
    </row>
    <row r="29" spans="1:17">
      <c r="A29" s="19"/>
      <c r="B29" s="22"/>
      <c r="C29" s="20"/>
      <c r="D29" s="7"/>
      <c r="E29" s="8"/>
      <c r="G29" s="10" t="str">
        <f t="shared" si="10"/>
        <v>-</v>
      </c>
      <c r="H29" s="2" t="b">
        <f t="shared" si="0"/>
        <v>1</v>
      </c>
      <c r="I29" t="e">
        <f t="shared" si="1"/>
        <v>#VALUE!</v>
      </c>
      <c r="J29" t="e">
        <f t="shared" si="2"/>
        <v>#VALUE!</v>
      </c>
      <c r="K29" t="e">
        <f t="shared" si="3"/>
        <v>#VALUE!</v>
      </c>
      <c r="L29" t="e">
        <f t="shared" si="4"/>
        <v>#VALUE!</v>
      </c>
      <c r="M29" t="e">
        <f t="shared" si="5"/>
        <v>#VALUE!</v>
      </c>
      <c r="N29" t="e">
        <f t="shared" si="6"/>
        <v>#VALUE!</v>
      </c>
      <c r="O29" t="e">
        <f t="shared" si="7"/>
        <v>#VALUE!</v>
      </c>
      <c r="P29" t="e">
        <f t="shared" si="8"/>
        <v>#VALUE!</v>
      </c>
      <c r="Q29" s="3" t="e">
        <f t="shared" si="9"/>
        <v>#VALUE!</v>
      </c>
    </row>
    <row r="30" spans="1:17">
      <c r="A30" s="19"/>
      <c r="B30" s="22"/>
      <c r="C30" s="20"/>
      <c r="D30" s="7"/>
      <c r="E30" s="8"/>
      <c r="G30" s="10" t="str">
        <f t="shared" si="10"/>
        <v>-</v>
      </c>
      <c r="H30" s="2" t="b">
        <f t="shared" si="0"/>
        <v>1</v>
      </c>
      <c r="I30" t="e">
        <f t="shared" si="1"/>
        <v>#VALUE!</v>
      </c>
      <c r="J30" t="e">
        <f t="shared" si="2"/>
        <v>#VALUE!</v>
      </c>
      <c r="K30" t="e">
        <f t="shared" si="3"/>
        <v>#VALUE!</v>
      </c>
      <c r="L30" t="e">
        <f t="shared" si="4"/>
        <v>#VALUE!</v>
      </c>
      <c r="M30" t="e">
        <f t="shared" si="5"/>
        <v>#VALUE!</v>
      </c>
      <c r="N30" t="e">
        <f t="shared" si="6"/>
        <v>#VALUE!</v>
      </c>
      <c r="O30" t="e">
        <f t="shared" si="7"/>
        <v>#VALUE!</v>
      </c>
      <c r="P30" t="e">
        <f t="shared" si="8"/>
        <v>#VALUE!</v>
      </c>
      <c r="Q30" s="3" t="e">
        <f t="shared" si="9"/>
        <v>#VALUE!</v>
      </c>
    </row>
    <row r="31" spans="1:17">
      <c r="A31" s="19"/>
      <c r="B31" s="22"/>
      <c r="C31" s="20"/>
      <c r="D31" s="7"/>
      <c r="E31" s="8"/>
      <c r="G31" s="10" t="str">
        <f t="shared" si="10"/>
        <v>-</v>
      </c>
      <c r="H31" s="2" t="b">
        <f t="shared" si="0"/>
        <v>1</v>
      </c>
      <c r="I31" t="e">
        <f t="shared" si="1"/>
        <v>#VALUE!</v>
      </c>
      <c r="J31" t="e">
        <f t="shared" si="2"/>
        <v>#VALUE!</v>
      </c>
      <c r="K31" t="e">
        <f t="shared" si="3"/>
        <v>#VALUE!</v>
      </c>
      <c r="L31" t="e">
        <f t="shared" si="4"/>
        <v>#VALUE!</v>
      </c>
      <c r="M31" t="e">
        <f t="shared" si="5"/>
        <v>#VALUE!</v>
      </c>
      <c r="N31" t="e">
        <f t="shared" si="6"/>
        <v>#VALUE!</v>
      </c>
      <c r="O31" t="e">
        <f t="shared" si="7"/>
        <v>#VALUE!</v>
      </c>
      <c r="P31" t="e">
        <f t="shared" si="8"/>
        <v>#VALUE!</v>
      </c>
      <c r="Q31" s="3" t="e">
        <f t="shared" si="9"/>
        <v>#VALUE!</v>
      </c>
    </row>
    <row r="32" spans="1:17">
      <c r="A32" s="19"/>
      <c r="B32" s="22"/>
      <c r="C32" s="20"/>
      <c r="D32" s="7"/>
      <c r="E32" s="8"/>
      <c r="G32" s="10" t="str">
        <f t="shared" si="10"/>
        <v>-</v>
      </c>
      <c r="H32" s="2" t="b">
        <f t="shared" si="0"/>
        <v>1</v>
      </c>
      <c r="I32" t="e">
        <f t="shared" si="1"/>
        <v>#VALUE!</v>
      </c>
      <c r="J32" t="e">
        <f t="shared" si="2"/>
        <v>#VALUE!</v>
      </c>
      <c r="K32" t="e">
        <f t="shared" si="3"/>
        <v>#VALUE!</v>
      </c>
      <c r="L32" t="e">
        <f t="shared" si="4"/>
        <v>#VALUE!</v>
      </c>
      <c r="M32" t="e">
        <f t="shared" si="5"/>
        <v>#VALUE!</v>
      </c>
      <c r="N32" t="e">
        <f t="shared" si="6"/>
        <v>#VALUE!</v>
      </c>
      <c r="O32" t="e">
        <f t="shared" si="7"/>
        <v>#VALUE!</v>
      </c>
      <c r="P32" t="e">
        <f t="shared" si="8"/>
        <v>#VALUE!</v>
      </c>
      <c r="Q32" s="3" t="e">
        <f t="shared" si="9"/>
        <v>#VALUE!</v>
      </c>
    </row>
    <row r="33" spans="1:17">
      <c r="A33" s="19"/>
      <c r="B33" s="22"/>
      <c r="C33" s="20"/>
      <c r="D33" s="7"/>
      <c r="E33" s="8"/>
      <c r="G33" s="10" t="str">
        <f t="shared" si="10"/>
        <v>-</v>
      </c>
      <c r="H33" s="2" t="b">
        <f t="shared" si="0"/>
        <v>1</v>
      </c>
      <c r="I33" t="e">
        <f t="shared" si="1"/>
        <v>#VALUE!</v>
      </c>
      <c r="J33" t="e">
        <f t="shared" si="2"/>
        <v>#VALUE!</v>
      </c>
      <c r="K33" t="e">
        <f t="shared" si="3"/>
        <v>#VALUE!</v>
      </c>
      <c r="L33" t="e">
        <f t="shared" si="4"/>
        <v>#VALUE!</v>
      </c>
      <c r="M33" t="e">
        <f t="shared" si="5"/>
        <v>#VALUE!</v>
      </c>
      <c r="N33" t="e">
        <f t="shared" si="6"/>
        <v>#VALUE!</v>
      </c>
      <c r="O33" t="e">
        <f t="shared" si="7"/>
        <v>#VALUE!</v>
      </c>
      <c r="P33" t="e">
        <f t="shared" si="8"/>
        <v>#VALUE!</v>
      </c>
      <c r="Q33" s="3" t="e">
        <f t="shared" si="9"/>
        <v>#VALUE!</v>
      </c>
    </row>
    <row r="34" spans="1:17">
      <c r="A34" s="19"/>
      <c r="B34" s="22"/>
      <c r="C34" s="20"/>
      <c r="D34" s="7"/>
      <c r="E34" s="8"/>
      <c r="G34" s="10" t="str">
        <f t="shared" si="10"/>
        <v>-</v>
      </c>
      <c r="H34" s="2" t="b">
        <f t="shared" si="0"/>
        <v>1</v>
      </c>
      <c r="I34" t="e">
        <f t="shared" si="1"/>
        <v>#VALUE!</v>
      </c>
      <c r="J34" t="e">
        <f t="shared" si="2"/>
        <v>#VALUE!</v>
      </c>
      <c r="K34" t="e">
        <f t="shared" si="3"/>
        <v>#VALUE!</v>
      </c>
      <c r="L34" t="e">
        <f t="shared" si="4"/>
        <v>#VALUE!</v>
      </c>
      <c r="M34" t="e">
        <f t="shared" si="5"/>
        <v>#VALUE!</v>
      </c>
      <c r="N34" t="e">
        <f t="shared" si="6"/>
        <v>#VALUE!</v>
      </c>
      <c r="O34" t="e">
        <f t="shared" si="7"/>
        <v>#VALUE!</v>
      </c>
      <c r="P34" t="e">
        <f t="shared" si="8"/>
        <v>#VALUE!</v>
      </c>
      <c r="Q34" s="3" t="e">
        <f t="shared" si="9"/>
        <v>#VALUE!</v>
      </c>
    </row>
    <row r="35" spans="1:17">
      <c r="A35" s="19"/>
      <c r="B35" s="22"/>
      <c r="C35" s="20"/>
      <c r="D35" s="7"/>
      <c r="E35" s="8"/>
      <c r="G35" s="10" t="str">
        <f t="shared" si="10"/>
        <v>-</v>
      </c>
      <c r="H35" s="2" t="b">
        <f t="shared" si="0"/>
        <v>1</v>
      </c>
      <c r="I35" t="e">
        <f t="shared" si="1"/>
        <v>#VALUE!</v>
      </c>
      <c r="J35" t="e">
        <f t="shared" si="2"/>
        <v>#VALUE!</v>
      </c>
      <c r="K35" t="e">
        <f t="shared" si="3"/>
        <v>#VALUE!</v>
      </c>
      <c r="L35" t="e">
        <f t="shared" si="4"/>
        <v>#VALUE!</v>
      </c>
      <c r="M35" t="e">
        <f t="shared" si="5"/>
        <v>#VALUE!</v>
      </c>
      <c r="N35" t="e">
        <f t="shared" si="6"/>
        <v>#VALUE!</v>
      </c>
      <c r="O35" t="e">
        <f t="shared" si="7"/>
        <v>#VALUE!</v>
      </c>
      <c r="P35" t="e">
        <f t="shared" si="8"/>
        <v>#VALUE!</v>
      </c>
      <c r="Q35" s="3" t="e">
        <f t="shared" si="9"/>
        <v>#VALUE!</v>
      </c>
    </row>
    <row r="36" spans="1:17">
      <c r="A36" s="19"/>
      <c r="B36" s="22"/>
      <c r="C36" s="20"/>
      <c r="D36" s="7"/>
      <c r="E36" s="8"/>
      <c r="G36" s="10" t="str">
        <f t="shared" si="10"/>
        <v>-</v>
      </c>
      <c r="H36" s="2" t="b">
        <f t="shared" si="0"/>
        <v>1</v>
      </c>
      <c r="I36" t="e">
        <f t="shared" si="1"/>
        <v>#VALUE!</v>
      </c>
      <c r="J36" t="e">
        <f t="shared" si="2"/>
        <v>#VALUE!</v>
      </c>
      <c r="K36" t="e">
        <f t="shared" si="3"/>
        <v>#VALUE!</v>
      </c>
      <c r="L36" t="e">
        <f t="shared" si="4"/>
        <v>#VALUE!</v>
      </c>
      <c r="M36" t="e">
        <f t="shared" si="5"/>
        <v>#VALUE!</v>
      </c>
      <c r="N36" t="e">
        <f t="shared" si="6"/>
        <v>#VALUE!</v>
      </c>
      <c r="O36" t="e">
        <f t="shared" si="7"/>
        <v>#VALUE!</v>
      </c>
      <c r="P36" t="e">
        <f t="shared" si="8"/>
        <v>#VALUE!</v>
      </c>
      <c r="Q36" s="3" t="e">
        <f t="shared" si="9"/>
        <v>#VALUE!</v>
      </c>
    </row>
    <row r="37" spans="1:17">
      <c r="A37" s="19"/>
      <c r="B37" s="22"/>
      <c r="C37" s="20"/>
      <c r="D37" s="7"/>
      <c r="E37" s="8"/>
      <c r="G37" s="10" t="str">
        <f t="shared" si="10"/>
        <v>-</v>
      </c>
      <c r="H37" s="2" t="b">
        <f t="shared" si="0"/>
        <v>1</v>
      </c>
      <c r="I37" t="e">
        <f t="shared" si="1"/>
        <v>#VALUE!</v>
      </c>
      <c r="J37" t="e">
        <f t="shared" si="2"/>
        <v>#VALUE!</v>
      </c>
      <c r="K37" t="e">
        <f t="shared" si="3"/>
        <v>#VALUE!</v>
      </c>
      <c r="L37" t="e">
        <f t="shared" si="4"/>
        <v>#VALUE!</v>
      </c>
      <c r="M37" t="e">
        <f t="shared" si="5"/>
        <v>#VALUE!</v>
      </c>
      <c r="N37" t="e">
        <f t="shared" si="6"/>
        <v>#VALUE!</v>
      </c>
      <c r="O37" t="e">
        <f t="shared" si="7"/>
        <v>#VALUE!</v>
      </c>
      <c r="P37" t="e">
        <f t="shared" si="8"/>
        <v>#VALUE!</v>
      </c>
      <c r="Q37" s="3" t="e">
        <f t="shared" si="9"/>
        <v>#VALUE!</v>
      </c>
    </row>
    <row r="38" spans="1:17">
      <c r="A38" s="19"/>
      <c r="B38" s="22"/>
      <c r="C38" s="20"/>
      <c r="D38" s="7"/>
      <c r="E38" s="8"/>
      <c r="G38" s="10" t="str">
        <f t="shared" si="10"/>
        <v>-</v>
      </c>
      <c r="H38" s="2" t="b">
        <f t="shared" si="0"/>
        <v>1</v>
      </c>
      <c r="I38" t="e">
        <f t="shared" si="1"/>
        <v>#VALUE!</v>
      </c>
      <c r="J38" t="e">
        <f t="shared" si="2"/>
        <v>#VALUE!</v>
      </c>
      <c r="K38" t="e">
        <f t="shared" si="3"/>
        <v>#VALUE!</v>
      </c>
      <c r="L38" t="e">
        <f t="shared" si="4"/>
        <v>#VALUE!</v>
      </c>
      <c r="M38" t="e">
        <f t="shared" si="5"/>
        <v>#VALUE!</v>
      </c>
      <c r="N38" t="e">
        <f t="shared" si="6"/>
        <v>#VALUE!</v>
      </c>
      <c r="O38" t="e">
        <f t="shared" si="7"/>
        <v>#VALUE!</v>
      </c>
      <c r="P38" t="e">
        <f t="shared" si="8"/>
        <v>#VALUE!</v>
      </c>
      <c r="Q38" s="3" t="e">
        <f t="shared" si="9"/>
        <v>#VALUE!</v>
      </c>
    </row>
    <row r="39" spans="1:17">
      <c r="A39" s="19"/>
      <c r="B39" s="22"/>
      <c r="C39" s="20"/>
      <c r="D39" s="7"/>
      <c r="E39" s="8"/>
      <c r="G39" s="10" t="str">
        <f t="shared" si="10"/>
        <v>-</v>
      </c>
      <c r="H39" s="2" t="b">
        <f t="shared" si="0"/>
        <v>1</v>
      </c>
      <c r="I39" t="e">
        <f t="shared" si="1"/>
        <v>#VALUE!</v>
      </c>
      <c r="J39" t="e">
        <f t="shared" si="2"/>
        <v>#VALUE!</v>
      </c>
      <c r="K39" t="e">
        <f t="shared" si="3"/>
        <v>#VALUE!</v>
      </c>
      <c r="L39" t="e">
        <f t="shared" si="4"/>
        <v>#VALUE!</v>
      </c>
      <c r="M39" t="e">
        <f t="shared" si="5"/>
        <v>#VALUE!</v>
      </c>
      <c r="N39" t="e">
        <f t="shared" si="6"/>
        <v>#VALUE!</v>
      </c>
      <c r="O39" t="e">
        <f t="shared" si="7"/>
        <v>#VALUE!</v>
      </c>
      <c r="P39" t="e">
        <f t="shared" si="8"/>
        <v>#VALUE!</v>
      </c>
      <c r="Q39" s="3" t="e">
        <f t="shared" si="9"/>
        <v>#VALUE!</v>
      </c>
    </row>
    <row r="40" spans="1:17">
      <c r="A40" s="19"/>
      <c r="B40" s="22"/>
      <c r="C40" s="20"/>
      <c r="D40" s="7"/>
      <c r="E40" s="8"/>
      <c r="G40" s="10" t="str">
        <f t="shared" si="10"/>
        <v>-</v>
      </c>
      <c r="H40" s="2" t="b">
        <f t="shared" si="0"/>
        <v>1</v>
      </c>
      <c r="I40" t="e">
        <f t="shared" si="1"/>
        <v>#VALUE!</v>
      </c>
      <c r="J40" t="e">
        <f t="shared" si="2"/>
        <v>#VALUE!</v>
      </c>
      <c r="K40" t="e">
        <f t="shared" si="3"/>
        <v>#VALUE!</v>
      </c>
      <c r="L40" t="e">
        <f t="shared" si="4"/>
        <v>#VALUE!</v>
      </c>
      <c r="M40" t="e">
        <f t="shared" si="5"/>
        <v>#VALUE!</v>
      </c>
      <c r="N40" t="e">
        <f t="shared" si="6"/>
        <v>#VALUE!</v>
      </c>
      <c r="O40" t="e">
        <f t="shared" si="7"/>
        <v>#VALUE!</v>
      </c>
      <c r="P40" t="e">
        <f t="shared" si="8"/>
        <v>#VALUE!</v>
      </c>
      <c r="Q40" s="3" t="e">
        <f t="shared" si="9"/>
        <v>#VALUE!</v>
      </c>
    </row>
    <row r="41" spans="1:17">
      <c r="A41" s="19"/>
      <c r="B41" s="22"/>
      <c r="C41" s="20"/>
      <c r="D41" s="7"/>
      <c r="E41" s="8"/>
      <c r="G41" s="10" t="str">
        <f t="shared" si="10"/>
        <v>-</v>
      </c>
      <c r="H41" s="2" t="b">
        <f t="shared" si="0"/>
        <v>1</v>
      </c>
      <c r="I41" t="e">
        <f t="shared" si="1"/>
        <v>#VALUE!</v>
      </c>
      <c r="J41" t="e">
        <f t="shared" si="2"/>
        <v>#VALUE!</v>
      </c>
      <c r="K41" t="e">
        <f t="shared" si="3"/>
        <v>#VALUE!</v>
      </c>
      <c r="L41" t="e">
        <f t="shared" si="4"/>
        <v>#VALUE!</v>
      </c>
      <c r="M41" t="e">
        <f t="shared" si="5"/>
        <v>#VALUE!</v>
      </c>
      <c r="N41" t="e">
        <f t="shared" si="6"/>
        <v>#VALUE!</v>
      </c>
      <c r="O41" t="e">
        <f t="shared" si="7"/>
        <v>#VALUE!</v>
      </c>
      <c r="P41" t="e">
        <f t="shared" si="8"/>
        <v>#VALUE!</v>
      </c>
      <c r="Q41" s="3" t="e">
        <f t="shared" si="9"/>
        <v>#VALUE!</v>
      </c>
    </row>
    <row r="42" spans="1:17">
      <c r="A42" s="19"/>
      <c r="B42" s="22"/>
      <c r="C42" s="20"/>
      <c r="D42" s="7"/>
      <c r="E42" s="21"/>
      <c r="G42" s="10" t="str">
        <f t="shared" si="10"/>
        <v>-</v>
      </c>
      <c r="H42" s="2" t="b">
        <f t="shared" si="0"/>
        <v>1</v>
      </c>
      <c r="I42" t="e">
        <f t="shared" si="1"/>
        <v>#VALUE!</v>
      </c>
      <c r="J42" t="e">
        <f t="shared" si="2"/>
        <v>#VALUE!</v>
      </c>
      <c r="K42" t="e">
        <f t="shared" si="3"/>
        <v>#VALUE!</v>
      </c>
      <c r="L42" t="e">
        <f t="shared" si="4"/>
        <v>#VALUE!</v>
      </c>
      <c r="M42" t="e">
        <f t="shared" si="5"/>
        <v>#VALUE!</v>
      </c>
      <c r="N42" t="e">
        <f t="shared" si="6"/>
        <v>#VALUE!</v>
      </c>
      <c r="O42" t="e">
        <f t="shared" si="7"/>
        <v>#VALUE!</v>
      </c>
      <c r="P42" t="e">
        <f t="shared" si="8"/>
        <v>#VALUE!</v>
      </c>
      <c r="Q42" s="3" t="e">
        <f t="shared" si="9"/>
        <v>#VALUE!</v>
      </c>
    </row>
    <row r="43" spans="1:17">
      <c r="A43" s="19"/>
      <c r="B43" s="22"/>
      <c r="C43" s="20"/>
      <c r="D43" s="7"/>
      <c r="E43" s="8"/>
      <c r="G43" s="10" t="str">
        <f t="shared" si="10"/>
        <v>-</v>
      </c>
      <c r="H43" s="2" t="b">
        <f t="shared" si="0"/>
        <v>1</v>
      </c>
      <c r="I43" t="e">
        <f t="shared" si="1"/>
        <v>#VALUE!</v>
      </c>
      <c r="J43" t="e">
        <f t="shared" si="2"/>
        <v>#VALUE!</v>
      </c>
      <c r="K43" t="e">
        <f t="shared" si="3"/>
        <v>#VALUE!</v>
      </c>
      <c r="L43" t="e">
        <f t="shared" si="4"/>
        <v>#VALUE!</v>
      </c>
      <c r="M43" t="e">
        <f t="shared" si="5"/>
        <v>#VALUE!</v>
      </c>
      <c r="N43" t="e">
        <f t="shared" si="6"/>
        <v>#VALUE!</v>
      </c>
      <c r="O43" t="e">
        <f t="shared" si="7"/>
        <v>#VALUE!</v>
      </c>
      <c r="P43" t="e">
        <f t="shared" si="8"/>
        <v>#VALUE!</v>
      </c>
      <c r="Q43" s="3" t="e">
        <f t="shared" si="9"/>
        <v>#VALUE!</v>
      </c>
    </row>
    <row r="44" spans="1:17">
      <c r="A44" s="19"/>
      <c r="B44" s="22"/>
      <c r="C44" s="20"/>
      <c r="D44" s="7"/>
      <c r="E44" s="8"/>
      <c r="G44" s="10" t="str">
        <f t="shared" si="10"/>
        <v>-</v>
      </c>
      <c r="H44" s="2" t="b">
        <f t="shared" si="0"/>
        <v>1</v>
      </c>
      <c r="I44" t="e">
        <f t="shared" si="1"/>
        <v>#VALUE!</v>
      </c>
      <c r="J44" t="e">
        <f t="shared" si="2"/>
        <v>#VALUE!</v>
      </c>
      <c r="K44" t="e">
        <f t="shared" si="3"/>
        <v>#VALUE!</v>
      </c>
      <c r="L44" t="e">
        <f t="shared" si="4"/>
        <v>#VALUE!</v>
      </c>
      <c r="M44" t="e">
        <f t="shared" si="5"/>
        <v>#VALUE!</v>
      </c>
      <c r="N44" t="e">
        <f t="shared" si="6"/>
        <v>#VALUE!</v>
      </c>
      <c r="O44" t="e">
        <f t="shared" si="7"/>
        <v>#VALUE!</v>
      </c>
      <c r="P44" t="e">
        <f t="shared" si="8"/>
        <v>#VALUE!</v>
      </c>
      <c r="Q44" s="3" t="e">
        <f t="shared" si="9"/>
        <v>#VALUE!</v>
      </c>
    </row>
    <row r="45" spans="1:17">
      <c r="A45" s="19"/>
      <c r="B45" s="22"/>
      <c r="C45" s="20"/>
      <c r="D45" s="7"/>
      <c r="E45" s="8"/>
      <c r="G45" s="10" t="str">
        <f t="shared" si="10"/>
        <v>-</v>
      </c>
      <c r="H45" s="2" t="b">
        <f t="shared" si="0"/>
        <v>1</v>
      </c>
      <c r="I45" t="e">
        <f t="shared" si="1"/>
        <v>#VALUE!</v>
      </c>
      <c r="J45" t="e">
        <f t="shared" si="2"/>
        <v>#VALUE!</v>
      </c>
      <c r="K45" t="e">
        <f t="shared" si="3"/>
        <v>#VALUE!</v>
      </c>
      <c r="L45" t="e">
        <f t="shared" si="4"/>
        <v>#VALUE!</v>
      </c>
      <c r="M45" t="e">
        <f t="shared" si="5"/>
        <v>#VALUE!</v>
      </c>
      <c r="N45" t="e">
        <f t="shared" si="6"/>
        <v>#VALUE!</v>
      </c>
      <c r="O45" t="e">
        <f t="shared" si="7"/>
        <v>#VALUE!</v>
      </c>
      <c r="P45" t="e">
        <f t="shared" si="8"/>
        <v>#VALUE!</v>
      </c>
      <c r="Q45" s="3" t="e">
        <f t="shared" si="9"/>
        <v>#VALUE!</v>
      </c>
    </row>
    <row r="46" spans="1:17">
      <c r="A46" s="19"/>
      <c r="B46" s="22"/>
      <c r="C46" s="20"/>
      <c r="D46" s="7"/>
      <c r="E46" s="8"/>
      <c r="G46" s="10" t="str">
        <f t="shared" si="10"/>
        <v>-</v>
      </c>
      <c r="H46" s="2" t="b">
        <f t="shared" si="0"/>
        <v>1</v>
      </c>
      <c r="I46" t="e">
        <f t="shared" si="1"/>
        <v>#VALUE!</v>
      </c>
      <c r="J46" t="e">
        <f t="shared" si="2"/>
        <v>#VALUE!</v>
      </c>
      <c r="K46" t="e">
        <f t="shared" si="3"/>
        <v>#VALUE!</v>
      </c>
      <c r="L46" t="e">
        <f t="shared" si="4"/>
        <v>#VALUE!</v>
      </c>
      <c r="M46" t="e">
        <f t="shared" si="5"/>
        <v>#VALUE!</v>
      </c>
      <c r="N46" t="e">
        <f t="shared" si="6"/>
        <v>#VALUE!</v>
      </c>
      <c r="O46" t="e">
        <f t="shared" si="7"/>
        <v>#VALUE!</v>
      </c>
      <c r="P46" t="e">
        <f t="shared" si="8"/>
        <v>#VALUE!</v>
      </c>
      <c r="Q46" s="3" t="e">
        <f t="shared" si="9"/>
        <v>#VALUE!</v>
      </c>
    </row>
    <row r="47" spans="1:17">
      <c r="A47" s="19"/>
      <c r="B47" s="22"/>
      <c r="C47" s="20"/>
      <c r="D47" s="7"/>
      <c r="E47" s="8"/>
      <c r="G47" s="10" t="str">
        <f t="shared" si="10"/>
        <v>-</v>
      </c>
      <c r="H47" s="2" t="b">
        <f t="shared" si="0"/>
        <v>1</v>
      </c>
      <c r="I47" t="e">
        <f t="shared" si="1"/>
        <v>#VALUE!</v>
      </c>
      <c r="J47" t="e">
        <f t="shared" si="2"/>
        <v>#VALUE!</v>
      </c>
      <c r="K47" t="e">
        <f t="shared" si="3"/>
        <v>#VALUE!</v>
      </c>
      <c r="L47" t="e">
        <f t="shared" si="4"/>
        <v>#VALUE!</v>
      </c>
      <c r="M47" t="e">
        <f t="shared" si="5"/>
        <v>#VALUE!</v>
      </c>
      <c r="N47" t="e">
        <f t="shared" si="6"/>
        <v>#VALUE!</v>
      </c>
      <c r="O47" t="e">
        <f t="shared" si="7"/>
        <v>#VALUE!</v>
      </c>
      <c r="P47" t="e">
        <f t="shared" si="8"/>
        <v>#VALUE!</v>
      </c>
      <c r="Q47" s="3" t="e">
        <f t="shared" si="9"/>
        <v>#VALUE!</v>
      </c>
    </row>
    <row r="48" spans="1:17">
      <c r="A48" s="19"/>
      <c r="B48" s="22"/>
      <c r="C48" s="20"/>
      <c r="D48" s="7"/>
      <c r="E48" s="8"/>
      <c r="G48" s="10" t="str">
        <f t="shared" si="10"/>
        <v>-</v>
      </c>
      <c r="H48" s="2" t="b">
        <f t="shared" si="0"/>
        <v>1</v>
      </c>
      <c r="I48" t="e">
        <f t="shared" si="1"/>
        <v>#VALUE!</v>
      </c>
      <c r="J48" t="e">
        <f t="shared" si="2"/>
        <v>#VALUE!</v>
      </c>
      <c r="K48" t="e">
        <f t="shared" si="3"/>
        <v>#VALUE!</v>
      </c>
      <c r="L48" t="e">
        <f t="shared" si="4"/>
        <v>#VALUE!</v>
      </c>
      <c r="M48" t="e">
        <f t="shared" si="5"/>
        <v>#VALUE!</v>
      </c>
      <c r="N48" t="e">
        <f t="shared" si="6"/>
        <v>#VALUE!</v>
      </c>
      <c r="O48" t="e">
        <f t="shared" si="7"/>
        <v>#VALUE!</v>
      </c>
      <c r="P48" t="e">
        <f t="shared" si="8"/>
        <v>#VALUE!</v>
      </c>
      <c r="Q48" s="3" t="e">
        <f t="shared" si="9"/>
        <v>#VALUE!</v>
      </c>
    </row>
    <row r="49" spans="1:17">
      <c r="A49" s="19"/>
      <c r="B49" s="22"/>
      <c r="C49" s="20"/>
      <c r="D49" s="7"/>
      <c r="E49" s="8"/>
      <c r="G49" s="10" t="str">
        <f t="shared" si="10"/>
        <v>-</v>
      </c>
      <c r="H49" s="2" t="b">
        <f t="shared" si="0"/>
        <v>1</v>
      </c>
      <c r="I49" t="e">
        <f t="shared" si="1"/>
        <v>#VALUE!</v>
      </c>
      <c r="J49" t="e">
        <f t="shared" si="2"/>
        <v>#VALUE!</v>
      </c>
      <c r="K49" t="e">
        <f t="shared" si="3"/>
        <v>#VALUE!</v>
      </c>
      <c r="L49" t="e">
        <f t="shared" si="4"/>
        <v>#VALUE!</v>
      </c>
      <c r="M49" t="e">
        <f t="shared" si="5"/>
        <v>#VALUE!</v>
      </c>
      <c r="N49" t="e">
        <f t="shared" si="6"/>
        <v>#VALUE!</v>
      </c>
      <c r="O49" t="e">
        <f t="shared" si="7"/>
        <v>#VALUE!</v>
      </c>
      <c r="P49" t="e">
        <f t="shared" si="8"/>
        <v>#VALUE!</v>
      </c>
      <c r="Q49" s="3" t="e">
        <f t="shared" si="9"/>
        <v>#VALUE!</v>
      </c>
    </row>
    <row r="50" spans="1:17">
      <c r="A50" s="19"/>
      <c r="B50" s="22"/>
      <c r="C50" s="20"/>
      <c r="D50" s="7"/>
      <c r="E50" s="8"/>
      <c r="G50" s="10" t="str">
        <f t="shared" si="10"/>
        <v>-</v>
      </c>
      <c r="H50" s="2" t="b">
        <f t="shared" si="0"/>
        <v>1</v>
      </c>
      <c r="I50" t="e">
        <f t="shared" si="1"/>
        <v>#VALUE!</v>
      </c>
      <c r="J50" t="e">
        <f t="shared" si="2"/>
        <v>#VALUE!</v>
      </c>
      <c r="K50" t="e">
        <f t="shared" si="3"/>
        <v>#VALUE!</v>
      </c>
      <c r="L50" t="e">
        <f t="shared" si="4"/>
        <v>#VALUE!</v>
      </c>
      <c r="M50" t="e">
        <f t="shared" si="5"/>
        <v>#VALUE!</v>
      </c>
      <c r="N50" t="e">
        <f t="shared" si="6"/>
        <v>#VALUE!</v>
      </c>
      <c r="O50" t="e">
        <f t="shared" si="7"/>
        <v>#VALUE!</v>
      </c>
      <c r="P50" t="e">
        <f t="shared" si="8"/>
        <v>#VALUE!</v>
      </c>
      <c r="Q50" s="3" t="e">
        <f t="shared" si="9"/>
        <v>#VALUE!</v>
      </c>
    </row>
    <row r="51" spans="1:17">
      <c r="A51" s="19"/>
      <c r="B51" s="22"/>
      <c r="C51" s="20"/>
      <c r="D51" s="7"/>
      <c r="E51" s="8"/>
      <c r="G51" s="10" t="str">
        <f t="shared" si="10"/>
        <v>-</v>
      </c>
      <c r="H51" s="2" t="b">
        <f t="shared" si="0"/>
        <v>1</v>
      </c>
      <c r="I51" t="e">
        <f t="shared" si="1"/>
        <v>#VALUE!</v>
      </c>
      <c r="J51" t="e">
        <f t="shared" si="2"/>
        <v>#VALUE!</v>
      </c>
      <c r="K51" t="e">
        <f t="shared" si="3"/>
        <v>#VALUE!</v>
      </c>
      <c r="L51" t="e">
        <f t="shared" si="4"/>
        <v>#VALUE!</v>
      </c>
      <c r="M51" t="e">
        <f t="shared" si="5"/>
        <v>#VALUE!</v>
      </c>
      <c r="N51" t="e">
        <f t="shared" si="6"/>
        <v>#VALUE!</v>
      </c>
      <c r="O51" t="e">
        <f t="shared" si="7"/>
        <v>#VALUE!</v>
      </c>
      <c r="P51" t="e">
        <f t="shared" si="8"/>
        <v>#VALUE!</v>
      </c>
      <c r="Q51" s="3" t="e">
        <f t="shared" si="9"/>
        <v>#VALUE!</v>
      </c>
    </row>
    <row r="52" spans="1:17">
      <c r="A52" s="19"/>
      <c r="B52" s="22"/>
      <c r="C52" s="20"/>
      <c r="D52" s="7"/>
      <c r="E52" s="8"/>
      <c r="G52" s="10" t="str">
        <f t="shared" si="10"/>
        <v>-</v>
      </c>
      <c r="H52" s="2" t="b">
        <f t="shared" si="0"/>
        <v>1</v>
      </c>
      <c r="I52" t="e">
        <f t="shared" si="1"/>
        <v>#VALUE!</v>
      </c>
      <c r="J52" t="e">
        <f t="shared" si="2"/>
        <v>#VALUE!</v>
      </c>
      <c r="K52" t="e">
        <f t="shared" si="3"/>
        <v>#VALUE!</v>
      </c>
      <c r="L52" t="e">
        <f t="shared" si="4"/>
        <v>#VALUE!</v>
      </c>
      <c r="M52" t="e">
        <f t="shared" si="5"/>
        <v>#VALUE!</v>
      </c>
      <c r="N52" t="e">
        <f t="shared" si="6"/>
        <v>#VALUE!</v>
      </c>
      <c r="O52" t="e">
        <f t="shared" si="7"/>
        <v>#VALUE!</v>
      </c>
      <c r="P52" t="e">
        <f t="shared" si="8"/>
        <v>#VALUE!</v>
      </c>
      <c r="Q52" s="3" t="e">
        <f t="shared" si="9"/>
        <v>#VALUE!</v>
      </c>
    </row>
    <row r="53" spans="1:17">
      <c r="A53" s="19"/>
      <c r="B53" s="22"/>
      <c r="C53" s="20"/>
      <c r="D53" s="7"/>
      <c r="E53" s="8"/>
      <c r="G53" s="10" t="str">
        <f t="shared" si="10"/>
        <v>-</v>
      </c>
      <c r="H53" s="2" t="b">
        <f t="shared" si="0"/>
        <v>1</v>
      </c>
      <c r="I53" t="e">
        <f t="shared" si="1"/>
        <v>#VALUE!</v>
      </c>
      <c r="J53" t="e">
        <f t="shared" si="2"/>
        <v>#VALUE!</v>
      </c>
      <c r="K53" t="e">
        <f t="shared" si="3"/>
        <v>#VALUE!</v>
      </c>
      <c r="L53" t="e">
        <f t="shared" si="4"/>
        <v>#VALUE!</v>
      </c>
      <c r="M53" t="e">
        <f t="shared" si="5"/>
        <v>#VALUE!</v>
      </c>
      <c r="N53" t="e">
        <f t="shared" si="6"/>
        <v>#VALUE!</v>
      </c>
      <c r="O53" t="e">
        <f t="shared" si="7"/>
        <v>#VALUE!</v>
      </c>
      <c r="P53" t="e">
        <f t="shared" si="8"/>
        <v>#VALUE!</v>
      </c>
      <c r="Q53" s="3" t="e">
        <f t="shared" si="9"/>
        <v>#VALUE!</v>
      </c>
    </row>
    <row r="54" spans="1:17">
      <c r="A54" s="19"/>
      <c r="B54" s="22"/>
      <c r="C54" s="20"/>
      <c r="D54" s="7"/>
      <c r="E54" s="8"/>
      <c r="G54" s="10" t="str">
        <f t="shared" si="10"/>
        <v>-</v>
      </c>
      <c r="H54" s="2" t="b">
        <f t="shared" si="0"/>
        <v>1</v>
      </c>
      <c r="I54" t="e">
        <f t="shared" si="1"/>
        <v>#VALUE!</v>
      </c>
      <c r="J54" t="e">
        <f t="shared" si="2"/>
        <v>#VALUE!</v>
      </c>
      <c r="K54" t="e">
        <f t="shared" si="3"/>
        <v>#VALUE!</v>
      </c>
      <c r="L54" t="e">
        <f t="shared" si="4"/>
        <v>#VALUE!</v>
      </c>
      <c r="M54" t="e">
        <f t="shared" si="5"/>
        <v>#VALUE!</v>
      </c>
      <c r="N54" t="e">
        <f t="shared" si="6"/>
        <v>#VALUE!</v>
      </c>
      <c r="O54" t="e">
        <f t="shared" si="7"/>
        <v>#VALUE!</v>
      </c>
      <c r="P54" t="e">
        <f t="shared" si="8"/>
        <v>#VALUE!</v>
      </c>
      <c r="Q54" s="3" t="e">
        <f t="shared" si="9"/>
        <v>#VALUE!</v>
      </c>
    </row>
    <row r="55" spans="1:17">
      <c r="A55" s="19"/>
      <c r="B55" s="22"/>
      <c r="C55" s="20"/>
      <c r="D55" s="7"/>
      <c r="E55" s="8"/>
      <c r="G55" s="10" t="str">
        <f t="shared" si="10"/>
        <v>-</v>
      </c>
      <c r="H55" s="2" t="b">
        <f t="shared" si="0"/>
        <v>1</v>
      </c>
      <c r="I55" t="e">
        <f t="shared" si="1"/>
        <v>#VALUE!</v>
      </c>
      <c r="J55" t="e">
        <f t="shared" si="2"/>
        <v>#VALUE!</v>
      </c>
      <c r="K55" t="e">
        <f t="shared" si="3"/>
        <v>#VALUE!</v>
      </c>
      <c r="L55" t="e">
        <f t="shared" si="4"/>
        <v>#VALUE!</v>
      </c>
      <c r="M55" t="e">
        <f t="shared" si="5"/>
        <v>#VALUE!</v>
      </c>
      <c r="N55" t="e">
        <f t="shared" si="6"/>
        <v>#VALUE!</v>
      </c>
      <c r="O55" t="e">
        <f t="shared" si="7"/>
        <v>#VALUE!</v>
      </c>
      <c r="P55" t="e">
        <f t="shared" si="8"/>
        <v>#VALUE!</v>
      </c>
      <c r="Q55" s="3" t="e">
        <f t="shared" si="9"/>
        <v>#VALUE!</v>
      </c>
    </row>
    <row r="56" spans="1:17">
      <c r="A56" s="19"/>
      <c r="B56" s="22"/>
      <c r="C56" s="20"/>
      <c r="D56" s="7"/>
      <c r="E56" s="8"/>
      <c r="G56" s="10" t="str">
        <f t="shared" si="10"/>
        <v>-</v>
      </c>
      <c r="H56" s="2" t="b">
        <f t="shared" si="0"/>
        <v>1</v>
      </c>
      <c r="I56" t="e">
        <f t="shared" si="1"/>
        <v>#VALUE!</v>
      </c>
      <c r="J56" t="e">
        <f t="shared" si="2"/>
        <v>#VALUE!</v>
      </c>
      <c r="K56" t="e">
        <f t="shared" si="3"/>
        <v>#VALUE!</v>
      </c>
      <c r="L56" t="e">
        <f t="shared" si="4"/>
        <v>#VALUE!</v>
      </c>
      <c r="M56" t="e">
        <f t="shared" si="5"/>
        <v>#VALUE!</v>
      </c>
      <c r="N56" t="e">
        <f t="shared" si="6"/>
        <v>#VALUE!</v>
      </c>
      <c r="O56" t="e">
        <f t="shared" si="7"/>
        <v>#VALUE!</v>
      </c>
      <c r="P56" t="e">
        <f t="shared" si="8"/>
        <v>#VALUE!</v>
      </c>
      <c r="Q56" s="3" t="e">
        <f t="shared" si="9"/>
        <v>#VALUE!</v>
      </c>
    </row>
    <row r="57" spans="1:17">
      <c r="A57" s="19"/>
      <c r="B57" s="22"/>
      <c r="C57" s="20"/>
      <c r="D57" s="7"/>
      <c r="E57" s="8"/>
      <c r="G57" s="10" t="str">
        <f t="shared" si="10"/>
        <v>-</v>
      </c>
      <c r="H57" s="2" t="b">
        <f t="shared" si="0"/>
        <v>1</v>
      </c>
      <c r="I57" t="e">
        <f t="shared" si="1"/>
        <v>#VALUE!</v>
      </c>
      <c r="J57" t="e">
        <f t="shared" si="2"/>
        <v>#VALUE!</v>
      </c>
      <c r="K57" t="e">
        <f t="shared" si="3"/>
        <v>#VALUE!</v>
      </c>
      <c r="L57" t="e">
        <f t="shared" si="4"/>
        <v>#VALUE!</v>
      </c>
      <c r="M57" t="e">
        <f t="shared" si="5"/>
        <v>#VALUE!</v>
      </c>
      <c r="N57" t="e">
        <f t="shared" si="6"/>
        <v>#VALUE!</v>
      </c>
      <c r="O57" t="e">
        <f t="shared" si="7"/>
        <v>#VALUE!</v>
      </c>
      <c r="P57" t="e">
        <f t="shared" si="8"/>
        <v>#VALUE!</v>
      </c>
      <c r="Q57" s="3" t="e">
        <f t="shared" si="9"/>
        <v>#VALUE!</v>
      </c>
    </row>
    <row r="58" spans="1:17">
      <c r="A58" s="19"/>
      <c r="B58" s="22"/>
      <c r="C58" s="20"/>
      <c r="D58" s="7"/>
      <c r="E58" s="8"/>
      <c r="G58" s="10" t="str">
        <f t="shared" si="10"/>
        <v>-</v>
      </c>
      <c r="H58" s="2" t="b">
        <f t="shared" si="0"/>
        <v>1</v>
      </c>
      <c r="I58" t="e">
        <f t="shared" si="1"/>
        <v>#VALUE!</v>
      </c>
      <c r="J58" t="e">
        <f t="shared" si="2"/>
        <v>#VALUE!</v>
      </c>
      <c r="K58" t="e">
        <f t="shared" si="3"/>
        <v>#VALUE!</v>
      </c>
      <c r="L58" t="e">
        <f t="shared" si="4"/>
        <v>#VALUE!</v>
      </c>
      <c r="M58" t="e">
        <f t="shared" si="5"/>
        <v>#VALUE!</v>
      </c>
      <c r="N58" t="e">
        <f t="shared" si="6"/>
        <v>#VALUE!</v>
      </c>
      <c r="O58" t="e">
        <f t="shared" si="7"/>
        <v>#VALUE!</v>
      </c>
      <c r="P58" t="e">
        <f t="shared" si="8"/>
        <v>#VALUE!</v>
      </c>
      <c r="Q58" s="3" t="e">
        <f t="shared" si="9"/>
        <v>#VALUE!</v>
      </c>
    </row>
    <row r="59" spans="1:17">
      <c r="A59" s="19"/>
      <c r="B59" s="22"/>
      <c r="C59" s="20"/>
      <c r="D59" s="7"/>
      <c r="E59" s="8"/>
      <c r="G59" s="10" t="str">
        <f t="shared" si="10"/>
        <v>-</v>
      </c>
      <c r="H59" s="2" t="b">
        <f t="shared" si="0"/>
        <v>1</v>
      </c>
      <c r="I59" t="e">
        <f t="shared" si="1"/>
        <v>#VALUE!</v>
      </c>
      <c r="J59" t="e">
        <f t="shared" si="2"/>
        <v>#VALUE!</v>
      </c>
      <c r="K59" t="e">
        <f t="shared" si="3"/>
        <v>#VALUE!</v>
      </c>
      <c r="L59" t="e">
        <f t="shared" si="4"/>
        <v>#VALUE!</v>
      </c>
      <c r="M59" t="e">
        <f t="shared" si="5"/>
        <v>#VALUE!</v>
      </c>
      <c r="N59" t="e">
        <f t="shared" si="6"/>
        <v>#VALUE!</v>
      </c>
      <c r="O59" t="e">
        <f t="shared" si="7"/>
        <v>#VALUE!</v>
      </c>
      <c r="P59" t="e">
        <f t="shared" si="8"/>
        <v>#VALUE!</v>
      </c>
      <c r="Q59" s="3" t="e">
        <f t="shared" si="9"/>
        <v>#VALUE!</v>
      </c>
    </row>
    <row r="60" spans="1:17">
      <c r="A60" s="19"/>
      <c r="B60" s="22"/>
      <c r="C60" s="20"/>
      <c r="D60" s="7"/>
      <c r="E60" s="8"/>
      <c r="G60" s="10" t="str">
        <f t="shared" si="10"/>
        <v>-</v>
      </c>
      <c r="H60" s="2" t="b">
        <f t="shared" si="0"/>
        <v>1</v>
      </c>
      <c r="I60" t="e">
        <f t="shared" si="1"/>
        <v>#VALUE!</v>
      </c>
      <c r="J60" t="e">
        <f t="shared" si="2"/>
        <v>#VALUE!</v>
      </c>
      <c r="K60" t="e">
        <f t="shared" si="3"/>
        <v>#VALUE!</v>
      </c>
      <c r="L60" t="e">
        <f t="shared" si="4"/>
        <v>#VALUE!</v>
      </c>
      <c r="M60" t="e">
        <f t="shared" si="5"/>
        <v>#VALUE!</v>
      </c>
      <c r="N60" t="e">
        <f t="shared" si="6"/>
        <v>#VALUE!</v>
      </c>
      <c r="O60" t="e">
        <f t="shared" si="7"/>
        <v>#VALUE!</v>
      </c>
      <c r="P60" t="e">
        <f t="shared" si="8"/>
        <v>#VALUE!</v>
      </c>
      <c r="Q60" s="3" t="e">
        <f t="shared" si="9"/>
        <v>#VALUE!</v>
      </c>
    </row>
    <row r="61" spans="1:17">
      <c r="A61" s="19"/>
      <c r="B61" s="22"/>
      <c r="C61" s="20"/>
      <c r="D61" s="7"/>
      <c r="E61" s="8"/>
      <c r="G61" s="10" t="str">
        <f t="shared" si="10"/>
        <v>-</v>
      </c>
      <c r="H61" s="2" t="b">
        <f t="shared" si="0"/>
        <v>1</v>
      </c>
      <c r="I61" t="e">
        <f t="shared" si="1"/>
        <v>#VALUE!</v>
      </c>
      <c r="J61" t="e">
        <f t="shared" si="2"/>
        <v>#VALUE!</v>
      </c>
      <c r="K61" t="e">
        <f t="shared" si="3"/>
        <v>#VALUE!</v>
      </c>
      <c r="L61" t="e">
        <f t="shared" si="4"/>
        <v>#VALUE!</v>
      </c>
      <c r="M61" t="e">
        <f t="shared" si="5"/>
        <v>#VALUE!</v>
      </c>
      <c r="N61" t="e">
        <f t="shared" si="6"/>
        <v>#VALUE!</v>
      </c>
      <c r="O61" t="e">
        <f t="shared" si="7"/>
        <v>#VALUE!</v>
      </c>
      <c r="P61" t="e">
        <f t="shared" si="8"/>
        <v>#VALUE!</v>
      </c>
      <c r="Q61" s="3" t="e">
        <f t="shared" si="9"/>
        <v>#VALUE!</v>
      </c>
    </row>
    <row r="62" spans="1:17">
      <c r="A62" s="19"/>
      <c r="B62" s="22"/>
      <c r="C62" s="20"/>
      <c r="D62" s="7"/>
      <c r="E62" s="8"/>
      <c r="G62" s="10" t="str">
        <f t="shared" si="10"/>
        <v>-</v>
      </c>
      <c r="H62" s="2" t="b">
        <f t="shared" si="0"/>
        <v>1</v>
      </c>
      <c r="I62" t="e">
        <f t="shared" si="1"/>
        <v>#VALUE!</v>
      </c>
      <c r="J62" t="e">
        <f t="shared" si="2"/>
        <v>#VALUE!</v>
      </c>
      <c r="K62" t="e">
        <f t="shared" si="3"/>
        <v>#VALUE!</v>
      </c>
      <c r="L62" t="e">
        <f t="shared" si="4"/>
        <v>#VALUE!</v>
      </c>
      <c r="M62" t="e">
        <f t="shared" si="5"/>
        <v>#VALUE!</v>
      </c>
      <c r="N62" t="e">
        <f t="shared" si="6"/>
        <v>#VALUE!</v>
      </c>
      <c r="O62" t="e">
        <f t="shared" si="7"/>
        <v>#VALUE!</v>
      </c>
      <c r="P62" t="e">
        <f t="shared" si="8"/>
        <v>#VALUE!</v>
      </c>
      <c r="Q62" s="3" t="e">
        <f t="shared" si="9"/>
        <v>#VALUE!</v>
      </c>
    </row>
    <row r="63" spans="1:17">
      <c r="A63" s="19"/>
      <c r="B63" s="22"/>
      <c r="C63" s="20"/>
      <c r="D63" s="7"/>
      <c r="E63" s="8"/>
      <c r="G63" s="10" t="str">
        <f t="shared" si="10"/>
        <v>-</v>
      </c>
      <c r="H63" s="2" t="b">
        <f t="shared" si="0"/>
        <v>1</v>
      </c>
      <c r="I63" t="e">
        <f t="shared" si="1"/>
        <v>#VALUE!</v>
      </c>
      <c r="J63" t="e">
        <f t="shared" si="2"/>
        <v>#VALUE!</v>
      </c>
      <c r="K63" t="e">
        <f t="shared" si="3"/>
        <v>#VALUE!</v>
      </c>
      <c r="L63" t="e">
        <f t="shared" si="4"/>
        <v>#VALUE!</v>
      </c>
      <c r="M63" t="e">
        <f t="shared" si="5"/>
        <v>#VALUE!</v>
      </c>
      <c r="N63" t="e">
        <f t="shared" si="6"/>
        <v>#VALUE!</v>
      </c>
      <c r="O63" t="e">
        <f t="shared" si="7"/>
        <v>#VALUE!</v>
      </c>
      <c r="P63" t="e">
        <f t="shared" si="8"/>
        <v>#VALUE!</v>
      </c>
      <c r="Q63" s="3" t="e">
        <f t="shared" si="9"/>
        <v>#VALUE!</v>
      </c>
    </row>
    <row r="64" spans="1:17">
      <c r="A64" s="19"/>
      <c r="B64" s="22"/>
      <c r="C64" s="20"/>
      <c r="D64" s="7"/>
      <c r="E64" s="8"/>
      <c r="G64" s="10" t="str">
        <f t="shared" si="10"/>
        <v>-</v>
      </c>
      <c r="H64" s="2" t="b">
        <f t="shared" si="0"/>
        <v>1</v>
      </c>
      <c r="I64" t="e">
        <f t="shared" si="1"/>
        <v>#VALUE!</v>
      </c>
      <c r="J64" t="e">
        <f t="shared" si="2"/>
        <v>#VALUE!</v>
      </c>
      <c r="K64" t="e">
        <f t="shared" si="3"/>
        <v>#VALUE!</v>
      </c>
      <c r="L64" t="e">
        <f t="shared" si="4"/>
        <v>#VALUE!</v>
      </c>
      <c r="M64" t="e">
        <f t="shared" si="5"/>
        <v>#VALUE!</v>
      </c>
      <c r="N64" t="e">
        <f t="shared" si="6"/>
        <v>#VALUE!</v>
      </c>
      <c r="O64" t="e">
        <f t="shared" si="7"/>
        <v>#VALUE!</v>
      </c>
      <c r="P64" t="e">
        <f t="shared" si="8"/>
        <v>#VALUE!</v>
      </c>
      <c r="Q64" s="3" t="e">
        <f t="shared" si="9"/>
        <v>#VALUE!</v>
      </c>
    </row>
    <row r="65" spans="1:17">
      <c r="A65" s="19"/>
      <c r="B65" s="22"/>
      <c r="C65" s="20"/>
      <c r="D65" s="7"/>
      <c r="E65" s="8"/>
      <c r="G65" s="10" t="str">
        <f t="shared" si="10"/>
        <v>-</v>
      </c>
      <c r="H65" s="2" t="b">
        <f t="shared" si="0"/>
        <v>1</v>
      </c>
      <c r="I65" t="e">
        <f t="shared" si="1"/>
        <v>#VALUE!</v>
      </c>
      <c r="J65" t="e">
        <f t="shared" si="2"/>
        <v>#VALUE!</v>
      </c>
      <c r="K65" t="e">
        <f t="shared" si="3"/>
        <v>#VALUE!</v>
      </c>
      <c r="L65" t="e">
        <f t="shared" si="4"/>
        <v>#VALUE!</v>
      </c>
      <c r="M65" t="e">
        <f t="shared" si="5"/>
        <v>#VALUE!</v>
      </c>
      <c r="N65" t="e">
        <f t="shared" si="6"/>
        <v>#VALUE!</v>
      </c>
      <c r="O65" t="e">
        <f t="shared" si="7"/>
        <v>#VALUE!</v>
      </c>
      <c r="P65" t="e">
        <f t="shared" si="8"/>
        <v>#VALUE!</v>
      </c>
      <c r="Q65" s="3" t="e">
        <f t="shared" si="9"/>
        <v>#VALUE!</v>
      </c>
    </row>
    <row r="66" spans="1:17">
      <c r="A66" s="19"/>
      <c r="B66" s="22"/>
      <c r="C66" s="20"/>
      <c r="D66" s="7"/>
      <c r="E66" s="8"/>
      <c r="G66" s="10" t="str">
        <f t="shared" si="10"/>
        <v>-</v>
      </c>
      <c r="H66" s="2" t="b">
        <f t="shared" si="0"/>
        <v>1</v>
      </c>
      <c r="I66" t="e">
        <f t="shared" si="1"/>
        <v>#VALUE!</v>
      </c>
      <c r="J66" t="e">
        <f t="shared" si="2"/>
        <v>#VALUE!</v>
      </c>
      <c r="K66" t="e">
        <f t="shared" si="3"/>
        <v>#VALUE!</v>
      </c>
      <c r="L66" t="e">
        <f t="shared" si="4"/>
        <v>#VALUE!</v>
      </c>
      <c r="M66" t="e">
        <f t="shared" si="5"/>
        <v>#VALUE!</v>
      </c>
      <c r="N66" t="e">
        <f t="shared" si="6"/>
        <v>#VALUE!</v>
      </c>
      <c r="O66" t="e">
        <f t="shared" si="7"/>
        <v>#VALUE!</v>
      </c>
      <c r="P66" t="e">
        <f t="shared" si="8"/>
        <v>#VALUE!</v>
      </c>
      <c r="Q66" s="3" t="e">
        <f t="shared" si="9"/>
        <v>#VALUE!</v>
      </c>
    </row>
    <row r="67" spans="1:17">
      <c r="A67" s="19"/>
      <c r="B67" s="22"/>
      <c r="C67" s="20"/>
      <c r="D67" s="7"/>
      <c r="E67" s="8"/>
      <c r="G67" s="10" t="str">
        <f t="shared" si="10"/>
        <v>-</v>
      </c>
      <c r="H67" s="2" t="b">
        <f t="shared" si="0"/>
        <v>1</v>
      </c>
      <c r="I67" t="e">
        <f t="shared" si="1"/>
        <v>#VALUE!</v>
      </c>
      <c r="J67" t="e">
        <f t="shared" si="2"/>
        <v>#VALUE!</v>
      </c>
      <c r="K67" t="e">
        <f t="shared" si="3"/>
        <v>#VALUE!</v>
      </c>
      <c r="L67" t="e">
        <f t="shared" si="4"/>
        <v>#VALUE!</v>
      </c>
      <c r="M67" t="e">
        <f t="shared" si="5"/>
        <v>#VALUE!</v>
      </c>
      <c r="N67" t="e">
        <f t="shared" si="6"/>
        <v>#VALUE!</v>
      </c>
      <c r="O67" t="e">
        <f t="shared" si="7"/>
        <v>#VALUE!</v>
      </c>
      <c r="P67" t="e">
        <f t="shared" si="8"/>
        <v>#VALUE!</v>
      </c>
      <c r="Q67" s="3" t="e">
        <f t="shared" si="9"/>
        <v>#VALUE!</v>
      </c>
    </row>
    <row r="68" spans="1:17">
      <c r="A68" s="19"/>
      <c r="B68" s="22"/>
      <c r="C68" s="20"/>
      <c r="D68" s="7"/>
      <c r="E68" s="8"/>
      <c r="G68" s="10" t="str">
        <f t="shared" si="10"/>
        <v>-</v>
      </c>
      <c r="H68" s="2" t="b">
        <f t="shared" si="0"/>
        <v>1</v>
      </c>
      <c r="I68" t="e">
        <f t="shared" si="1"/>
        <v>#VALUE!</v>
      </c>
      <c r="J68" t="e">
        <f t="shared" si="2"/>
        <v>#VALUE!</v>
      </c>
      <c r="K68" t="e">
        <f t="shared" si="3"/>
        <v>#VALUE!</v>
      </c>
      <c r="L68" t="e">
        <f t="shared" si="4"/>
        <v>#VALUE!</v>
      </c>
      <c r="M68" t="e">
        <f t="shared" si="5"/>
        <v>#VALUE!</v>
      </c>
      <c r="N68" t="e">
        <f t="shared" si="6"/>
        <v>#VALUE!</v>
      </c>
      <c r="O68" t="e">
        <f t="shared" si="7"/>
        <v>#VALUE!</v>
      </c>
      <c r="P68" t="e">
        <f t="shared" si="8"/>
        <v>#VALUE!</v>
      </c>
      <c r="Q68" s="3" t="e">
        <f t="shared" si="9"/>
        <v>#VALUE!</v>
      </c>
    </row>
    <row r="69" spans="1:17">
      <c r="A69" s="19"/>
      <c r="B69" s="22"/>
      <c r="C69" s="20"/>
      <c r="D69" s="7"/>
      <c r="E69" s="8"/>
      <c r="G69" s="10" t="str">
        <f t="shared" si="10"/>
        <v>-</v>
      </c>
      <c r="H69" s="2" t="b">
        <f t="shared" si="0"/>
        <v>1</v>
      </c>
      <c r="I69" t="e">
        <f t="shared" si="1"/>
        <v>#VALUE!</v>
      </c>
      <c r="J69" t="e">
        <f t="shared" si="2"/>
        <v>#VALUE!</v>
      </c>
      <c r="K69" t="e">
        <f t="shared" si="3"/>
        <v>#VALUE!</v>
      </c>
      <c r="L69" t="e">
        <f t="shared" si="4"/>
        <v>#VALUE!</v>
      </c>
      <c r="M69" t="e">
        <f t="shared" si="5"/>
        <v>#VALUE!</v>
      </c>
      <c r="N69" t="e">
        <f t="shared" si="6"/>
        <v>#VALUE!</v>
      </c>
      <c r="O69" t="e">
        <f t="shared" si="7"/>
        <v>#VALUE!</v>
      </c>
      <c r="P69" t="e">
        <f t="shared" si="8"/>
        <v>#VALUE!</v>
      </c>
      <c r="Q69" s="3" t="e">
        <f t="shared" si="9"/>
        <v>#VALUE!</v>
      </c>
    </row>
    <row r="70" spans="1:17">
      <c r="A70" s="19"/>
      <c r="B70" s="22"/>
      <c r="C70" s="20"/>
      <c r="D70" s="7"/>
      <c r="E70" s="8"/>
      <c r="G70" s="10" t="str">
        <f t="shared" si="10"/>
        <v>-</v>
      </c>
      <c r="H70" s="2" t="b">
        <f t="shared" si="0"/>
        <v>1</v>
      </c>
      <c r="I70" t="e">
        <f t="shared" si="1"/>
        <v>#VALUE!</v>
      </c>
      <c r="J70" t="e">
        <f t="shared" si="2"/>
        <v>#VALUE!</v>
      </c>
      <c r="K70" t="e">
        <f t="shared" si="3"/>
        <v>#VALUE!</v>
      </c>
      <c r="L70" t="e">
        <f t="shared" si="4"/>
        <v>#VALUE!</v>
      </c>
      <c r="M70" t="e">
        <f t="shared" si="5"/>
        <v>#VALUE!</v>
      </c>
      <c r="N70" t="e">
        <f t="shared" si="6"/>
        <v>#VALUE!</v>
      </c>
      <c r="O70" t="e">
        <f t="shared" si="7"/>
        <v>#VALUE!</v>
      </c>
      <c r="P70" t="e">
        <f t="shared" si="8"/>
        <v>#VALUE!</v>
      </c>
      <c r="Q70" s="3" t="e">
        <f t="shared" si="9"/>
        <v>#VALUE!</v>
      </c>
    </row>
    <row r="71" spans="1:17">
      <c r="A71" s="19"/>
      <c r="B71" s="22"/>
      <c r="C71" s="20"/>
      <c r="D71" s="7"/>
      <c r="E71" s="8"/>
      <c r="G71" s="10" t="str">
        <f t="shared" si="10"/>
        <v>-</v>
      </c>
      <c r="H71" s="2" t="b">
        <f t="shared" si="0"/>
        <v>1</v>
      </c>
      <c r="I71" t="e">
        <f t="shared" si="1"/>
        <v>#VALUE!</v>
      </c>
      <c r="J71" t="e">
        <f t="shared" si="2"/>
        <v>#VALUE!</v>
      </c>
      <c r="K71" t="e">
        <f t="shared" si="3"/>
        <v>#VALUE!</v>
      </c>
      <c r="L71" t="e">
        <f t="shared" si="4"/>
        <v>#VALUE!</v>
      </c>
      <c r="M71" t="e">
        <f t="shared" si="5"/>
        <v>#VALUE!</v>
      </c>
      <c r="N71" t="e">
        <f t="shared" si="6"/>
        <v>#VALUE!</v>
      </c>
      <c r="O71" t="e">
        <f t="shared" si="7"/>
        <v>#VALUE!</v>
      </c>
      <c r="P71" t="e">
        <f t="shared" si="8"/>
        <v>#VALUE!</v>
      </c>
      <c r="Q71" s="3" t="e">
        <f t="shared" si="9"/>
        <v>#VALUE!</v>
      </c>
    </row>
    <row r="72" spans="1:17">
      <c r="A72" s="19"/>
      <c r="B72" s="22"/>
      <c r="C72" s="20"/>
      <c r="D72" s="7"/>
      <c r="E72" s="8"/>
      <c r="G72" s="10" t="str">
        <f t="shared" si="10"/>
        <v>-</v>
      </c>
      <c r="H72" s="2" t="b">
        <f t="shared" si="0"/>
        <v>1</v>
      </c>
      <c r="I72" t="e">
        <f t="shared" si="1"/>
        <v>#VALUE!</v>
      </c>
      <c r="J72" t="e">
        <f t="shared" si="2"/>
        <v>#VALUE!</v>
      </c>
      <c r="K72" t="e">
        <f t="shared" si="3"/>
        <v>#VALUE!</v>
      </c>
      <c r="L72" t="e">
        <f t="shared" si="4"/>
        <v>#VALUE!</v>
      </c>
      <c r="M72" t="e">
        <f t="shared" si="5"/>
        <v>#VALUE!</v>
      </c>
      <c r="N72" t="e">
        <f t="shared" si="6"/>
        <v>#VALUE!</v>
      </c>
      <c r="O72" t="e">
        <f t="shared" si="7"/>
        <v>#VALUE!</v>
      </c>
      <c r="P72" t="e">
        <f t="shared" si="8"/>
        <v>#VALUE!</v>
      </c>
      <c r="Q72" s="3" t="e">
        <f t="shared" si="9"/>
        <v>#VALUE!</v>
      </c>
    </row>
    <row r="73" spans="1:17">
      <c r="A73" s="19"/>
      <c r="B73" s="22"/>
      <c r="C73" s="20"/>
      <c r="D73" s="7"/>
      <c r="E73" s="8"/>
      <c r="G73" s="10" t="str">
        <f t="shared" si="10"/>
        <v>-</v>
      </c>
      <c r="H73" s="2" t="b">
        <f t="shared" si="0"/>
        <v>1</v>
      </c>
      <c r="I73" t="e">
        <f t="shared" si="1"/>
        <v>#VALUE!</v>
      </c>
      <c r="J73" t="e">
        <f t="shared" si="2"/>
        <v>#VALUE!</v>
      </c>
      <c r="K73" t="e">
        <f t="shared" si="3"/>
        <v>#VALUE!</v>
      </c>
      <c r="L73" t="e">
        <f t="shared" si="4"/>
        <v>#VALUE!</v>
      </c>
      <c r="M73" t="e">
        <f t="shared" si="5"/>
        <v>#VALUE!</v>
      </c>
      <c r="N73" t="e">
        <f t="shared" si="6"/>
        <v>#VALUE!</v>
      </c>
      <c r="O73" t="e">
        <f t="shared" si="7"/>
        <v>#VALUE!</v>
      </c>
      <c r="P73" t="e">
        <f t="shared" si="8"/>
        <v>#VALUE!</v>
      </c>
      <c r="Q73" s="3" t="e">
        <f t="shared" si="9"/>
        <v>#VALUE!</v>
      </c>
    </row>
    <row r="74" spans="1:17">
      <c r="A74" s="19"/>
      <c r="B74" s="22"/>
      <c r="C74" s="20"/>
      <c r="D74" s="7"/>
      <c r="E74" s="8"/>
      <c r="G74" s="10" t="str">
        <f t="shared" si="10"/>
        <v>-</v>
      </c>
      <c r="H74" s="2" t="b">
        <f t="shared" si="0"/>
        <v>1</v>
      </c>
      <c r="I74" t="e">
        <f t="shared" si="1"/>
        <v>#VALUE!</v>
      </c>
      <c r="J74" t="e">
        <f t="shared" si="2"/>
        <v>#VALUE!</v>
      </c>
      <c r="K74" t="e">
        <f t="shared" si="3"/>
        <v>#VALUE!</v>
      </c>
      <c r="L74" t="e">
        <f t="shared" si="4"/>
        <v>#VALUE!</v>
      </c>
      <c r="M74" t="e">
        <f t="shared" si="5"/>
        <v>#VALUE!</v>
      </c>
      <c r="N74" t="e">
        <f t="shared" si="6"/>
        <v>#VALUE!</v>
      </c>
      <c r="O74" t="e">
        <f t="shared" si="7"/>
        <v>#VALUE!</v>
      </c>
      <c r="P74" t="e">
        <f t="shared" si="8"/>
        <v>#VALUE!</v>
      </c>
      <c r="Q74" s="3" t="e">
        <f t="shared" si="9"/>
        <v>#VALUE!</v>
      </c>
    </row>
    <row r="75" spans="1:17">
      <c r="A75" s="19"/>
      <c r="B75" s="22"/>
      <c r="C75" s="20"/>
      <c r="D75" s="7"/>
      <c r="E75" s="8"/>
      <c r="G75" s="10" t="str">
        <f t="shared" si="10"/>
        <v>-</v>
      </c>
      <c r="H75" s="2" t="b">
        <f t="shared" ref="H75:H138" si="11">ISERR(Q75)</f>
        <v>1</v>
      </c>
      <c r="I75" t="e">
        <f t="shared" ref="I75:I138" si="12">FIND("-",B75)</f>
        <v>#VALUE!</v>
      </c>
      <c r="J75" t="e">
        <f t="shared" ref="J75:J138" si="13">FIND("-",B75,I75+1)</f>
        <v>#VALUE!</v>
      </c>
      <c r="K75" t="e">
        <f t="shared" ref="K75:K138" si="14">LEFT($B75,FIND("-",B75)-1)</f>
        <v>#VALUE!</v>
      </c>
      <c r="L75" t="e">
        <f t="shared" ref="L75:L138" si="15">MID($B75,$I75+1,$J75-$I75-1)</f>
        <v>#VALUE!</v>
      </c>
      <c r="M75" t="e">
        <f t="shared" ref="M75:M138" si="16">MID($B75,$J75+1,99)</f>
        <v>#VALUE!</v>
      </c>
      <c r="N75" t="e">
        <f t="shared" ref="N75:N138" si="17">LEN(K75)+LEN(L75)</f>
        <v>#VALUE!</v>
      </c>
      <c r="O75" t="e">
        <f t="shared" ref="O75:O138" si="18">K75&amp;L75&amp;REPT(0,9-N75)</f>
        <v>#VALUE!</v>
      </c>
      <c r="P75" t="e">
        <f t="shared" ref="P75:P138" si="19">VALUE(MID($O75,1,1))*($N75)+VALUE(MID($O75,2,1))*($N75-1)+VALUE(MID($O75,3,1))*($N75-2)+VALUE(MID($O75,4,1))*($N75-3)+VALUE(MID($O75,5,1))*($N75-4)+VALUE(MID($O75,6,1))*($N75-5)+VALUE(MID($O75,7,1))*($N75-6)+VALUE(MID($O75,8,1))*($N75-7)+VALUE(MID($O75,9,1))*($N75-8)</f>
        <v>#VALUE!</v>
      </c>
      <c r="Q75" s="3" t="e">
        <f t="shared" ref="Q75:Q138" si="20">MOD(P75,10)</f>
        <v>#VALUE!</v>
      </c>
    </row>
    <row r="76" spans="1:17">
      <c r="A76" s="19"/>
      <c r="B76" s="22"/>
      <c r="C76" s="20"/>
      <c r="D76" s="7"/>
      <c r="E76" s="8"/>
      <c r="G76" s="10" t="str">
        <f t="shared" ref="G76:G139" si="21">IF(LEFT($B76,1)&lt;&gt;"0",IF(ISBLANK(E76),IF(ISBLANK(A76),"-"),IF(AND(E76="Unknown",A76="Mix"),FALSE,IF(AND(A76&lt;&gt;"Mix",OR(ISBLANK(B76),ISBLANK(D76))),FALSE,IF(ISBLANK(B76),"-",IF(H76,FALSE,AND(LEN(K76&lt;8),LEN(L76=2),LEN(M76)=1,Q76=VALUE(M76))))))))</f>
        <v>-</v>
      </c>
      <c r="H76" s="2" t="b">
        <f t="shared" si="11"/>
        <v>1</v>
      </c>
      <c r="I76" t="e">
        <f t="shared" si="12"/>
        <v>#VALUE!</v>
      </c>
      <c r="J76" t="e">
        <f t="shared" si="13"/>
        <v>#VALUE!</v>
      </c>
      <c r="K76" t="e">
        <f t="shared" si="14"/>
        <v>#VALUE!</v>
      </c>
      <c r="L76" t="e">
        <f t="shared" si="15"/>
        <v>#VALUE!</v>
      </c>
      <c r="M76" t="e">
        <f t="shared" si="16"/>
        <v>#VALUE!</v>
      </c>
      <c r="N76" t="e">
        <f t="shared" si="17"/>
        <v>#VALUE!</v>
      </c>
      <c r="O76" t="e">
        <f t="shared" si="18"/>
        <v>#VALUE!</v>
      </c>
      <c r="P76" t="e">
        <f t="shared" si="19"/>
        <v>#VALUE!</v>
      </c>
      <c r="Q76" s="3" t="e">
        <f t="shared" si="20"/>
        <v>#VALUE!</v>
      </c>
    </row>
    <row r="77" spans="1:17">
      <c r="A77" s="19"/>
      <c r="B77" s="22"/>
      <c r="C77" s="20"/>
      <c r="D77" s="7"/>
      <c r="E77" s="8"/>
      <c r="G77" s="10" t="str">
        <f t="shared" si="21"/>
        <v>-</v>
      </c>
      <c r="H77" s="2" t="b">
        <f t="shared" si="11"/>
        <v>1</v>
      </c>
      <c r="I77" t="e">
        <f t="shared" si="12"/>
        <v>#VALUE!</v>
      </c>
      <c r="J77" t="e">
        <f t="shared" si="13"/>
        <v>#VALUE!</v>
      </c>
      <c r="K77" t="e">
        <f t="shared" si="14"/>
        <v>#VALUE!</v>
      </c>
      <c r="L77" t="e">
        <f t="shared" si="15"/>
        <v>#VALUE!</v>
      </c>
      <c r="M77" t="e">
        <f t="shared" si="16"/>
        <v>#VALUE!</v>
      </c>
      <c r="N77" t="e">
        <f t="shared" si="17"/>
        <v>#VALUE!</v>
      </c>
      <c r="O77" t="e">
        <f t="shared" si="18"/>
        <v>#VALUE!</v>
      </c>
      <c r="P77" t="e">
        <f t="shared" si="19"/>
        <v>#VALUE!</v>
      </c>
      <c r="Q77" s="3" t="e">
        <f t="shared" si="20"/>
        <v>#VALUE!</v>
      </c>
    </row>
    <row r="78" spans="1:17">
      <c r="A78" s="19"/>
      <c r="B78" s="22"/>
      <c r="C78" s="20"/>
      <c r="D78" s="7"/>
      <c r="E78" s="8"/>
      <c r="G78" s="10" t="str">
        <f t="shared" si="21"/>
        <v>-</v>
      </c>
      <c r="H78" s="2" t="b">
        <f t="shared" si="11"/>
        <v>1</v>
      </c>
      <c r="I78" t="e">
        <f t="shared" si="12"/>
        <v>#VALUE!</v>
      </c>
      <c r="J78" t="e">
        <f t="shared" si="13"/>
        <v>#VALUE!</v>
      </c>
      <c r="K78" t="e">
        <f t="shared" si="14"/>
        <v>#VALUE!</v>
      </c>
      <c r="L78" t="e">
        <f t="shared" si="15"/>
        <v>#VALUE!</v>
      </c>
      <c r="M78" t="e">
        <f t="shared" si="16"/>
        <v>#VALUE!</v>
      </c>
      <c r="N78" t="e">
        <f t="shared" si="17"/>
        <v>#VALUE!</v>
      </c>
      <c r="O78" t="e">
        <f t="shared" si="18"/>
        <v>#VALUE!</v>
      </c>
      <c r="P78" t="e">
        <f t="shared" si="19"/>
        <v>#VALUE!</v>
      </c>
      <c r="Q78" s="3" t="e">
        <f t="shared" si="20"/>
        <v>#VALUE!</v>
      </c>
    </row>
    <row r="79" spans="1:17">
      <c r="A79" s="19"/>
      <c r="B79" s="22"/>
      <c r="C79" s="20"/>
      <c r="D79" s="7"/>
      <c r="E79" s="8"/>
      <c r="G79" s="10" t="str">
        <f t="shared" si="21"/>
        <v>-</v>
      </c>
      <c r="H79" s="2" t="b">
        <f t="shared" si="11"/>
        <v>1</v>
      </c>
      <c r="I79" t="e">
        <f t="shared" si="12"/>
        <v>#VALUE!</v>
      </c>
      <c r="J79" t="e">
        <f t="shared" si="13"/>
        <v>#VALUE!</v>
      </c>
      <c r="K79" t="e">
        <f t="shared" si="14"/>
        <v>#VALUE!</v>
      </c>
      <c r="L79" t="e">
        <f t="shared" si="15"/>
        <v>#VALUE!</v>
      </c>
      <c r="M79" t="e">
        <f t="shared" si="16"/>
        <v>#VALUE!</v>
      </c>
      <c r="N79" t="e">
        <f t="shared" si="17"/>
        <v>#VALUE!</v>
      </c>
      <c r="O79" t="e">
        <f t="shared" si="18"/>
        <v>#VALUE!</v>
      </c>
      <c r="P79" t="e">
        <f t="shared" si="19"/>
        <v>#VALUE!</v>
      </c>
      <c r="Q79" s="3" t="e">
        <f t="shared" si="20"/>
        <v>#VALUE!</v>
      </c>
    </row>
    <row r="80" spans="1:17">
      <c r="A80" s="19"/>
      <c r="B80" s="22"/>
      <c r="C80" s="20"/>
      <c r="D80" s="7"/>
      <c r="E80" s="8"/>
      <c r="G80" s="10" t="str">
        <f t="shared" si="21"/>
        <v>-</v>
      </c>
      <c r="H80" s="2" t="b">
        <f t="shared" si="11"/>
        <v>1</v>
      </c>
      <c r="I80" t="e">
        <f t="shared" si="12"/>
        <v>#VALUE!</v>
      </c>
      <c r="J80" t="e">
        <f t="shared" si="13"/>
        <v>#VALUE!</v>
      </c>
      <c r="K80" t="e">
        <f t="shared" si="14"/>
        <v>#VALUE!</v>
      </c>
      <c r="L80" t="e">
        <f t="shared" si="15"/>
        <v>#VALUE!</v>
      </c>
      <c r="M80" t="e">
        <f t="shared" si="16"/>
        <v>#VALUE!</v>
      </c>
      <c r="N80" t="e">
        <f t="shared" si="17"/>
        <v>#VALUE!</v>
      </c>
      <c r="O80" t="e">
        <f t="shared" si="18"/>
        <v>#VALUE!</v>
      </c>
      <c r="P80" t="e">
        <f t="shared" si="19"/>
        <v>#VALUE!</v>
      </c>
      <c r="Q80" s="3" t="e">
        <f t="shared" si="20"/>
        <v>#VALUE!</v>
      </c>
    </row>
    <row r="81" spans="1:17">
      <c r="A81" s="19"/>
      <c r="B81" s="22"/>
      <c r="C81" s="20"/>
      <c r="D81" s="7"/>
      <c r="E81" s="8"/>
      <c r="G81" s="10" t="str">
        <f t="shared" si="21"/>
        <v>-</v>
      </c>
      <c r="H81" s="2" t="b">
        <f t="shared" si="11"/>
        <v>1</v>
      </c>
      <c r="I81" t="e">
        <f t="shared" si="12"/>
        <v>#VALUE!</v>
      </c>
      <c r="J81" t="e">
        <f t="shared" si="13"/>
        <v>#VALUE!</v>
      </c>
      <c r="K81" t="e">
        <f t="shared" si="14"/>
        <v>#VALUE!</v>
      </c>
      <c r="L81" t="e">
        <f t="shared" si="15"/>
        <v>#VALUE!</v>
      </c>
      <c r="M81" t="e">
        <f t="shared" si="16"/>
        <v>#VALUE!</v>
      </c>
      <c r="N81" t="e">
        <f t="shared" si="17"/>
        <v>#VALUE!</v>
      </c>
      <c r="O81" t="e">
        <f t="shared" si="18"/>
        <v>#VALUE!</v>
      </c>
      <c r="P81" t="e">
        <f t="shared" si="19"/>
        <v>#VALUE!</v>
      </c>
      <c r="Q81" s="3" t="e">
        <f t="shared" si="20"/>
        <v>#VALUE!</v>
      </c>
    </row>
    <row r="82" spans="1:17">
      <c r="A82" s="19"/>
      <c r="B82" s="22"/>
      <c r="C82" s="20"/>
      <c r="D82" s="7"/>
      <c r="E82" s="8"/>
      <c r="G82" s="10" t="str">
        <f t="shared" si="21"/>
        <v>-</v>
      </c>
      <c r="H82" s="2" t="b">
        <f t="shared" si="11"/>
        <v>1</v>
      </c>
      <c r="I82" t="e">
        <f t="shared" si="12"/>
        <v>#VALUE!</v>
      </c>
      <c r="J82" t="e">
        <f t="shared" si="13"/>
        <v>#VALUE!</v>
      </c>
      <c r="K82" t="e">
        <f t="shared" si="14"/>
        <v>#VALUE!</v>
      </c>
      <c r="L82" t="e">
        <f t="shared" si="15"/>
        <v>#VALUE!</v>
      </c>
      <c r="M82" t="e">
        <f t="shared" si="16"/>
        <v>#VALUE!</v>
      </c>
      <c r="N82" t="e">
        <f t="shared" si="17"/>
        <v>#VALUE!</v>
      </c>
      <c r="O82" t="e">
        <f t="shared" si="18"/>
        <v>#VALUE!</v>
      </c>
      <c r="P82" t="e">
        <f t="shared" si="19"/>
        <v>#VALUE!</v>
      </c>
      <c r="Q82" s="3" t="e">
        <f t="shared" si="20"/>
        <v>#VALUE!</v>
      </c>
    </row>
    <row r="83" spans="1:17">
      <c r="A83" s="19"/>
      <c r="B83" s="22"/>
      <c r="C83" s="20"/>
      <c r="D83" s="7"/>
      <c r="E83" s="8"/>
      <c r="G83" s="10" t="str">
        <f t="shared" si="21"/>
        <v>-</v>
      </c>
      <c r="H83" s="2" t="b">
        <f t="shared" si="11"/>
        <v>1</v>
      </c>
      <c r="I83" t="e">
        <f t="shared" si="12"/>
        <v>#VALUE!</v>
      </c>
      <c r="J83" t="e">
        <f t="shared" si="13"/>
        <v>#VALUE!</v>
      </c>
      <c r="K83" t="e">
        <f t="shared" si="14"/>
        <v>#VALUE!</v>
      </c>
      <c r="L83" t="e">
        <f t="shared" si="15"/>
        <v>#VALUE!</v>
      </c>
      <c r="M83" t="e">
        <f t="shared" si="16"/>
        <v>#VALUE!</v>
      </c>
      <c r="N83" t="e">
        <f t="shared" si="17"/>
        <v>#VALUE!</v>
      </c>
      <c r="O83" t="e">
        <f t="shared" si="18"/>
        <v>#VALUE!</v>
      </c>
      <c r="P83" t="e">
        <f t="shared" si="19"/>
        <v>#VALUE!</v>
      </c>
      <c r="Q83" s="3" t="e">
        <f t="shared" si="20"/>
        <v>#VALUE!</v>
      </c>
    </row>
    <row r="84" spans="1:17">
      <c r="A84" s="19"/>
      <c r="B84" s="22"/>
      <c r="C84" s="20"/>
      <c r="D84" s="7"/>
      <c r="E84" s="8"/>
      <c r="G84" s="10" t="str">
        <f t="shared" si="21"/>
        <v>-</v>
      </c>
      <c r="H84" s="2" t="b">
        <f t="shared" si="11"/>
        <v>1</v>
      </c>
      <c r="I84" t="e">
        <f t="shared" si="12"/>
        <v>#VALUE!</v>
      </c>
      <c r="J84" t="e">
        <f t="shared" si="13"/>
        <v>#VALUE!</v>
      </c>
      <c r="K84" t="e">
        <f t="shared" si="14"/>
        <v>#VALUE!</v>
      </c>
      <c r="L84" t="e">
        <f t="shared" si="15"/>
        <v>#VALUE!</v>
      </c>
      <c r="M84" t="e">
        <f t="shared" si="16"/>
        <v>#VALUE!</v>
      </c>
      <c r="N84" t="e">
        <f t="shared" si="17"/>
        <v>#VALUE!</v>
      </c>
      <c r="O84" t="e">
        <f t="shared" si="18"/>
        <v>#VALUE!</v>
      </c>
      <c r="P84" t="e">
        <f t="shared" si="19"/>
        <v>#VALUE!</v>
      </c>
      <c r="Q84" s="3" t="e">
        <f t="shared" si="20"/>
        <v>#VALUE!</v>
      </c>
    </row>
    <row r="85" spans="1:17">
      <c r="A85" s="19"/>
      <c r="B85" s="22"/>
      <c r="C85" s="20"/>
      <c r="D85" s="7"/>
      <c r="E85" s="8"/>
      <c r="G85" s="10" t="str">
        <f t="shared" si="21"/>
        <v>-</v>
      </c>
      <c r="H85" s="2" t="b">
        <f t="shared" si="11"/>
        <v>1</v>
      </c>
      <c r="I85" t="e">
        <f t="shared" si="12"/>
        <v>#VALUE!</v>
      </c>
      <c r="J85" t="e">
        <f t="shared" si="13"/>
        <v>#VALUE!</v>
      </c>
      <c r="K85" t="e">
        <f t="shared" si="14"/>
        <v>#VALUE!</v>
      </c>
      <c r="L85" t="e">
        <f t="shared" si="15"/>
        <v>#VALUE!</v>
      </c>
      <c r="M85" t="e">
        <f t="shared" si="16"/>
        <v>#VALUE!</v>
      </c>
      <c r="N85" t="e">
        <f t="shared" si="17"/>
        <v>#VALUE!</v>
      </c>
      <c r="O85" t="e">
        <f t="shared" si="18"/>
        <v>#VALUE!</v>
      </c>
      <c r="P85" t="e">
        <f t="shared" si="19"/>
        <v>#VALUE!</v>
      </c>
      <c r="Q85" s="3" t="e">
        <f t="shared" si="20"/>
        <v>#VALUE!</v>
      </c>
    </row>
    <row r="86" spans="1:17">
      <c r="A86" s="19"/>
      <c r="B86" s="22"/>
      <c r="C86" s="20"/>
      <c r="D86" s="7"/>
      <c r="E86" s="8"/>
      <c r="G86" s="10" t="str">
        <f t="shared" si="21"/>
        <v>-</v>
      </c>
      <c r="H86" s="2" t="b">
        <f t="shared" si="11"/>
        <v>1</v>
      </c>
      <c r="I86" t="e">
        <f t="shared" si="12"/>
        <v>#VALUE!</v>
      </c>
      <c r="J86" t="e">
        <f t="shared" si="13"/>
        <v>#VALUE!</v>
      </c>
      <c r="K86" t="e">
        <f t="shared" si="14"/>
        <v>#VALUE!</v>
      </c>
      <c r="L86" t="e">
        <f t="shared" si="15"/>
        <v>#VALUE!</v>
      </c>
      <c r="M86" t="e">
        <f t="shared" si="16"/>
        <v>#VALUE!</v>
      </c>
      <c r="N86" t="e">
        <f t="shared" si="17"/>
        <v>#VALUE!</v>
      </c>
      <c r="O86" t="e">
        <f t="shared" si="18"/>
        <v>#VALUE!</v>
      </c>
      <c r="P86" t="e">
        <f t="shared" si="19"/>
        <v>#VALUE!</v>
      </c>
      <c r="Q86" s="3" t="e">
        <f t="shared" si="20"/>
        <v>#VALUE!</v>
      </c>
    </row>
    <row r="87" spans="1:17">
      <c r="A87" s="19"/>
      <c r="B87" s="22"/>
      <c r="C87" s="20"/>
      <c r="D87" s="7"/>
      <c r="E87" s="8"/>
      <c r="G87" s="10" t="str">
        <f t="shared" si="21"/>
        <v>-</v>
      </c>
      <c r="H87" s="2" t="b">
        <f t="shared" si="11"/>
        <v>1</v>
      </c>
      <c r="I87" t="e">
        <f t="shared" si="12"/>
        <v>#VALUE!</v>
      </c>
      <c r="J87" t="e">
        <f t="shared" si="13"/>
        <v>#VALUE!</v>
      </c>
      <c r="K87" t="e">
        <f t="shared" si="14"/>
        <v>#VALUE!</v>
      </c>
      <c r="L87" t="e">
        <f t="shared" si="15"/>
        <v>#VALUE!</v>
      </c>
      <c r="M87" t="e">
        <f t="shared" si="16"/>
        <v>#VALUE!</v>
      </c>
      <c r="N87" t="e">
        <f t="shared" si="17"/>
        <v>#VALUE!</v>
      </c>
      <c r="O87" t="e">
        <f t="shared" si="18"/>
        <v>#VALUE!</v>
      </c>
      <c r="P87" t="e">
        <f t="shared" si="19"/>
        <v>#VALUE!</v>
      </c>
      <c r="Q87" s="3" t="e">
        <f t="shared" si="20"/>
        <v>#VALUE!</v>
      </c>
    </row>
    <row r="88" spans="1:17">
      <c r="A88" s="19"/>
      <c r="B88" s="22"/>
      <c r="C88" s="20"/>
      <c r="D88" s="7"/>
      <c r="E88" s="8"/>
      <c r="G88" s="10" t="str">
        <f t="shared" si="21"/>
        <v>-</v>
      </c>
      <c r="H88" s="2" t="b">
        <f t="shared" si="11"/>
        <v>1</v>
      </c>
      <c r="I88" t="e">
        <f t="shared" si="12"/>
        <v>#VALUE!</v>
      </c>
      <c r="J88" t="e">
        <f t="shared" si="13"/>
        <v>#VALUE!</v>
      </c>
      <c r="K88" t="e">
        <f t="shared" si="14"/>
        <v>#VALUE!</v>
      </c>
      <c r="L88" t="e">
        <f t="shared" si="15"/>
        <v>#VALUE!</v>
      </c>
      <c r="M88" t="e">
        <f t="shared" si="16"/>
        <v>#VALUE!</v>
      </c>
      <c r="N88" t="e">
        <f t="shared" si="17"/>
        <v>#VALUE!</v>
      </c>
      <c r="O88" t="e">
        <f t="shared" si="18"/>
        <v>#VALUE!</v>
      </c>
      <c r="P88" t="e">
        <f t="shared" si="19"/>
        <v>#VALUE!</v>
      </c>
      <c r="Q88" s="3" t="e">
        <f t="shared" si="20"/>
        <v>#VALUE!</v>
      </c>
    </row>
    <row r="89" spans="1:17">
      <c r="A89" s="19"/>
      <c r="B89" s="22"/>
      <c r="C89" s="20"/>
      <c r="D89" s="7"/>
      <c r="E89" s="8"/>
      <c r="G89" s="10" t="str">
        <f t="shared" si="21"/>
        <v>-</v>
      </c>
      <c r="H89" s="2" t="b">
        <f t="shared" si="11"/>
        <v>1</v>
      </c>
      <c r="I89" t="e">
        <f t="shared" si="12"/>
        <v>#VALUE!</v>
      </c>
      <c r="J89" t="e">
        <f t="shared" si="13"/>
        <v>#VALUE!</v>
      </c>
      <c r="K89" t="e">
        <f t="shared" si="14"/>
        <v>#VALUE!</v>
      </c>
      <c r="L89" t="e">
        <f t="shared" si="15"/>
        <v>#VALUE!</v>
      </c>
      <c r="M89" t="e">
        <f t="shared" si="16"/>
        <v>#VALUE!</v>
      </c>
      <c r="N89" t="e">
        <f t="shared" si="17"/>
        <v>#VALUE!</v>
      </c>
      <c r="O89" t="e">
        <f t="shared" si="18"/>
        <v>#VALUE!</v>
      </c>
      <c r="P89" t="e">
        <f t="shared" si="19"/>
        <v>#VALUE!</v>
      </c>
      <c r="Q89" s="3" t="e">
        <f t="shared" si="20"/>
        <v>#VALUE!</v>
      </c>
    </row>
    <row r="90" spans="1:17">
      <c r="A90" s="19"/>
      <c r="B90" s="22"/>
      <c r="C90" s="20"/>
      <c r="D90" s="7"/>
      <c r="E90" s="8"/>
      <c r="G90" s="10" t="str">
        <f t="shared" si="21"/>
        <v>-</v>
      </c>
      <c r="H90" s="2" t="b">
        <f t="shared" si="11"/>
        <v>1</v>
      </c>
      <c r="I90" t="e">
        <f t="shared" si="12"/>
        <v>#VALUE!</v>
      </c>
      <c r="J90" t="e">
        <f t="shared" si="13"/>
        <v>#VALUE!</v>
      </c>
      <c r="K90" t="e">
        <f t="shared" si="14"/>
        <v>#VALUE!</v>
      </c>
      <c r="L90" t="e">
        <f t="shared" si="15"/>
        <v>#VALUE!</v>
      </c>
      <c r="M90" t="e">
        <f t="shared" si="16"/>
        <v>#VALUE!</v>
      </c>
      <c r="N90" t="e">
        <f t="shared" si="17"/>
        <v>#VALUE!</v>
      </c>
      <c r="O90" t="e">
        <f t="shared" si="18"/>
        <v>#VALUE!</v>
      </c>
      <c r="P90" t="e">
        <f t="shared" si="19"/>
        <v>#VALUE!</v>
      </c>
      <c r="Q90" s="3" t="e">
        <f t="shared" si="20"/>
        <v>#VALUE!</v>
      </c>
    </row>
    <row r="91" spans="1:17">
      <c r="A91" s="19"/>
      <c r="B91" s="22"/>
      <c r="C91" s="20"/>
      <c r="D91" s="7"/>
      <c r="E91" s="8"/>
      <c r="G91" s="10" t="str">
        <f t="shared" si="21"/>
        <v>-</v>
      </c>
      <c r="H91" s="2" t="b">
        <f t="shared" si="11"/>
        <v>1</v>
      </c>
      <c r="I91" t="e">
        <f t="shared" si="12"/>
        <v>#VALUE!</v>
      </c>
      <c r="J91" t="e">
        <f t="shared" si="13"/>
        <v>#VALUE!</v>
      </c>
      <c r="K91" t="e">
        <f t="shared" si="14"/>
        <v>#VALUE!</v>
      </c>
      <c r="L91" t="e">
        <f t="shared" si="15"/>
        <v>#VALUE!</v>
      </c>
      <c r="M91" t="e">
        <f t="shared" si="16"/>
        <v>#VALUE!</v>
      </c>
      <c r="N91" t="e">
        <f t="shared" si="17"/>
        <v>#VALUE!</v>
      </c>
      <c r="O91" t="e">
        <f t="shared" si="18"/>
        <v>#VALUE!</v>
      </c>
      <c r="P91" t="e">
        <f t="shared" si="19"/>
        <v>#VALUE!</v>
      </c>
      <c r="Q91" s="3" t="e">
        <f t="shared" si="20"/>
        <v>#VALUE!</v>
      </c>
    </row>
    <row r="92" spans="1:17">
      <c r="A92" s="19"/>
      <c r="B92" s="22"/>
      <c r="C92" s="20"/>
      <c r="D92" s="7"/>
      <c r="E92" s="8"/>
      <c r="G92" s="10" t="str">
        <f t="shared" si="21"/>
        <v>-</v>
      </c>
      <c r="H92" s="2" t="b">
        <f t="shared" si="11"/>
        <v>1</v>
      </c>
      <c r="I92" t="e">
        <f t="shared" si="12"/>
        <v>#VALUE!</v>
      </c>
      <c r="J92" t="e">
        <f t="shared" si="13"/>
        <v>#VALUE!</v>
      </c>
      <c r="K92" t="e">
        <f t="shared" si="14"/>
        <v>#VALUE!</v>
      </c>
      <c r="L92" t="e">
        <f t="shared" si="15"/>
        <v>#VALUE!</v>
      </c>
      <c r="M92" t="e">
        <f t="shared" si="16"/>
        <v>#VALUE!</v>
      </c>
      <c r="N92" t="e">
        <f t="shared" si="17"/>
        <v>#VALUE!</v>
      </c>
      <c r="O92" t="e">
        <f t="shared" si="18"/>
        <v>#VALUE!</v>
      </c>
      <c r="P92" t="e">
        <f t="shared" si="19"/>
        <v>#VALUE!</v>
      </c>
      <c r="Q92" s="3" t="e">
        <f t="shared" si="20"/>
        <v>#VALUE!</v>
      </c>
    </row>
    <row r="93" spans="1:17">
      <c r="A93" s="19"/>
      <c r="B93" s="22"/>
      <c r="C93" s="20"/>
      <c r="D93" s="7"/>
      <c r="E93" s="8"/>
      <c r="G93" s="10" t="str">
        <f t="shared" si="21"/>
        <v>-</v>
      </c>
      <c r="H93" s="2" t="b">
        <f t="shared" si="11"/>
        <v>1</v>
      </c>
      <c r="I93" t="e">
        <f t="shared" si="12"/>
        <v>#VALUE!</v>
      </c>
      <c r="J93" t="e">
        <f t="shared" si="13"/>
        <v>#VALUE!</v>
      </c>
      <c r="K93" t="e">
        <f t="shared" si="14"/>
        <v>#VALUE!</v>
      </c>
      <c r="L93" t="e">
        <f t="shared" si="15"/>
        <v>#VALUE!</v>
      </c>
      <c r="M93" t="e">
        <f t="shared" si="16"/>
        <v>#VALUE!</v>
      </c>
      <c r="N93" t="e">
        <f t="shared" si="17"/>
        <v>#VALUE!</v>
      </c>
      <c r="O93" t="e">
        <f t="shared" si="18"/>
        <v>#VALUE!</v>
      </c>
      <c r="P93" t="e">
        <f t="shared" si="19"/>
        <v>#VALUE!</v>
      </c>
      <c r="Q93" s="3" t="e">
        <f t="shared" si="20"/>
        <v>#VALUE!</v>
      </c>
    </row>
    <row r="94" spans="1:17">
      <c r="A94" s="19"/>
      <c r="B94" s="22"/>
      <c r="C94" s="20"/>
      <c r="D94" s="7"/>
      <c r="E94" s="8"/>
      <c r="G94" s="10" t="str">
        <f t="shared" si="21"/>
        <v>-</v>
      </c>
      <c r="H94" s="2" t="b">
        <f t="shared" si="11"/>
        <v>1</v>
      </c>
      <c r="I94" t="e">
        <f t="shared" si="12"/>
        <v>#VALUE!</v>
      </c>
      <c r="J94" t="e">
        <f t="shared" si="13"/>
        <v>#VALUE!</v>
      </c>
      <c r="K94" t="e">
        <f t="shared" si="14"/>
        <v>#VALUE!</v>
      </c>
      <c r="L94" t="e">
        <f t="shared" si="15"/>
        <v>#VALUE!</v>
      </c>
      <c r="M94" t="e">
        <f t="shared" si="16"/>
        <v>#VALUE!</v>
      </c>
      <c r="N94" t="e">
        <f t="shared" si="17"/>
        <v>#VALUE!</v>
      </c>
      <c r="O94" t="e">
        <f t="shared" si="18"/>
        <v>#VALUE!</v>
      </c>
      <c r="P94" t="e">
        <f t="shared" si="19"/>
        <v>#VALUE!</v>
      </c>
      <c r="Q94" s="3" t="e">
        <f t="shared" si="20"/>
        <v>#VALUE!</v>
      </c>
    </row>
    <row r="95" spans="1:17">
      <c r="A95" s="19"/>
      <c r="B95" s="22"/>
      <c r="C95" s="20"/>
      <c r="D95" s="7"/>
      <c r="E95" s="8"/>
      <c r="G95" s="10" t="str">
        <f t="shared" si="21"/>
        <v>-</v>
      </c>
      <c r="H95" s="2" t="b">
        <f t="shared" si="11"/>
        <v>1</v>
      </c>
      <c r="I95" t="e">
        <f t="shared" si="12"/>
        <v>#VALUE!</v>
      </c>
      <c r="J95" t="e">
        <f t="shared" si="13"/>
        <v>#VALUE!</v>
      </c>
      <c r="K95" t="e">
        <f t="shared" si="14"/>
        <v>#VALUE!</v>
      </c>
      <c r="L95" t="e">
        <f t="shared" si="15"/>
        <v>#VALUE!</v>
      </c>
      <c r="M95" t="e">
        <f t="shared" si="16"/>
        <v>#VALUE!</v>
      </c>
      <c r="N95" t="e">
        <f t="shared" si="17"/>
        <v>#VALUE!</v>
      </c>
      <c r="O95" t="e">
        <f t="shared" si="18"/>
        <v>#VALUE!</v>
      </c>
      <c r="P95" t="e">
        <f t="shared" si="19"/>
        <v>#VALUE!</v>
      </c>
      <c r="Q95" s="3" t="e">
        <f t="shared" si="20"/>
        <v>#VALUE!</v>
      </c>
    </row>
    <row r="96" spans="1:17">
      <c r="A96" s="19"/>
      <c r="B96" s="22"/>
      <c r="C96" s="20"/>
      <c r="D96" s="7"/>
      <c r="E96" s="8"/>
      <c r="G96" s="10" t="str">
        <f t="shared" si="21"/>
        <v>-</v>
      </c>
      <c r="H96" s="2" t="b">
        <f t="shared" si="11"/>
        <v>1</v>
      </c>
      <c r="I96" t="e">
        <f t="shared" si="12"/>
        <v>#VALUE!</v>
      </c>
      <c r="J96" t="e">
        <f t="shared" si="13"/>
        <v>#VALUE!</v>
      </c>
      <c r="K96" t="e">
        <f t="shared" si="14"/>
        <v>#VALUE!</v>
      </c>
      <c r="L96" t="e">
        <f t="shared" si="15"/>
        <v>#VALUE!</v>
      </c>
      <c r="M96" t="e">
        <f t="shared" si="16"/>
        <v>#VALUE!</v>
      </c>
      <c r="N96" t="e">
        <f t="shared" si="17"/>
        <v>#VALUE!</v>
      </c>
      <c r="O96" t="e">
        <f t="shared" si="18"/>
        <v>#VALUE!</v>
      </c>
      <c r="P96" t="e">
        <f t="shared" si="19"/>
        <v>#VALUE!</v>
      </c>
      <c r="Q96" s="3" t="e">
        <f t="shared" si="20"/>
        <v>#VALUE!</v>
      </c>
    </row>
    <row r="97" spans="1:17">
      <c r="A97" s="19"/>
      <c r="B97" s="22"/>
      <c r="C97" s="20"/>
      <c r="D97" s="7"/>
      <c r="E97" s="8"/>
      <c r="G97" s="10" t="str">
        <f t="shared" si="21"/>
        <v>-</v>
      </c>
      <c r="H97" s="2" t="b">
        <f t="shared" si="11"/>
        <v>1</v>
      </c>
      <c r="I97" t="e">
        <f t="shared" si="12"/>
        <v>#VALUE!</v>
      </c>
      <c r="J97" t="e">
        <f t="shared" si="13"/>
        <v>#VALUE!</v>
      </c>
      <c r="K97" t="e">
        <f t="shared" si="14"/>
        <v>#VALUE!</v>
      </c>
      <c r="L97" t="e">
        <f t="shared" si="15"/>
        <v>#VALUE!</v>
      </c>
      <c r="M97" t="e">
        <f t="shared" si="16"/>
        <v>#VALUE!</v>
      </c>
      <c r="N97" t="e">
        <f t="shared" si="17"/>
        <v>#VALUE!</v>
      </c>
      <c r="O97" t="e">
        <f t="shared" si="18"/>
        <v>#VALUE!</v>
      </c>
      <c r="P97" t="e">
        <f t="shared" si="19"/>
        <v>#VALUE!</v>
      </c>
      <c r="Q97" s="3" t="e">
        <f t="shared" si="20"/>
        <v>#VALUE!</v>
      </c>
    </row>
    <row r="98" spans="1:17">
      <c r="A98" s="19"/>
      <c r="B98" s="22"/>
      <c r="C98" s="20"/>
      <c r="D98" s="7"/>
      <c r="E98" s="8"/>
      <c r="G98" s="10" t="str">
        <f t="shared" si="21"/>
        <v>-</v>
      </c>
      <c r="H98" s="2" t="b">
        <f t="shared" si="11"/>
        <v>1</v>
      </c>
      <c r="I98" t="e">
        <f t="shared" si="12"/>
        <v>#VALUE!</v>
      </c>
      <c r="J98" t="e">
        <f t="shared" si="13"/>
        <v>#VALUE!</v>
      </c>
      <c r="K98" t="e">
        <f t="shared" si="14"/>
        <v>#VALUE!</v>
      </c>
      <c r="L98" t="e">
        <f t="shared" si="15"/>
        <v>#VALUE!</v>
      </c>
      <c r="M98" t="e">
        <f t="shared" si="16"/>
        <v>#VALUE!</v>
      </c>
      <c r="N98" t="e">
        <f t="shared" si="17"/>
        <v>#VALUE!</v>
      </c>
      <c r="O98" t="e">
        <f t="shared" si="18"/>
        <v>#VALUE!</v>
      </c>
      <c r="P98" t="e">
        <f t="shared" si="19"/>
        <v>#VALUE!</v>
      </c>
      <c r="Q98" s="3" t="e">
        <f t="shared" si="20"/>
        <v>#VALUE!</v>
      </c>
    </row>
    <row r="99" spans="1:17">
      <c r="A99" s="19"/>
      <c r="B99" s="22"/>
      <c r="C99" s="20"/>
      <c r="D99" s="7"/>
      <c r="E99" s="8"/>
      <c r="G99" s="10" t="str">
        <f t="shared" si="21"/>
        <v>-</v>
      </c>
      <c r="H99" s="2" t="b">
        <f t="shared" si="11"/>
        <v>1</v>
      </c>
      <c r="I99" t="e">
        <f t="shared" si="12"/>
        <v>#VALUE!</v>
      </c>
      <c r="J99" t="e">
        <f t="shared" si="13"/>
        <v>#VALUE!</v>
      </c>
      <c r="K99" t="e">
        <f t="shared" si="14"/>
        <v>#VALUE!</v>
      </c>
      <c r="L99" t="e">
        <f t="shared" si="15"/>
        <v>#VALUE!</v>
      </c>
      <c r="M99" t="e">
        <f t="shared" si="16"/>
        <v>#VALUE!</v>
      </c>
      <c r="N99" t="e">
        <f t="shared" si="17"/>
        <v>#VALUE!</v>
      </c>
      <c r="O99" t="e">
        <f t="shared" si="18"/>
        <v>#VALUE!</v>
      </c>
      <c r="P99" t="e">
        <f t="shared" si="19"/>
        <v>#VALUE!</v>
      </c>
      <c r="Q99" s="3" t="e">
        <f t="shared" si="20"/>
        <v>#VALUE!</v>
      </c>
    </row>
    <row r="100" spans="1:17">
      <c r="A100" s="19"/>
      <c r="B100" s="22"/>
      <c r="C100" s="20"/>
      <c r="D100" s="7"/>
      <c r="E100" s="8"/>
      <c r="G100" s="10" t="str">
        <f t="shared" si="21"/>
        <v>-</v>
      </c>
      <c r="H100" s="2" t="b">
        <f t="shared" si="11"/>
        <v>1</v>
      </c>
      <c r="I100" t="e">
        <f t="shared" si="12"/>
        <v>#VALUE!</v>
      </c>
      <c r="J100" t="e">
        <f t="shared" si="13"/>
        <v>#VALUE!</v>
      </c>
      <c r="K100" t="e">
        <f t="shared" si="14"/>
        <v>#VALUE!</v>
      </c>
      <c r="L100" t="e">
        <f t="shared" si="15"/>
        <v>#VALUE!</v>
      </c>
      <c r="M100" t="e">
        <f t="shared" si="16"/>
        <v>#VALUE!</v>
      </c>
      <c r="N100" t="e">
        <f t="shared" si="17"/>
        <v>#VALUE!</v>
      </c>
      <c r="O100" t="e">
        <f t="shared" si="18"/>
        <v>#VALUE!</v>
      </c>
      <c r="P100" t="e">
        <f t="shared" si="19"/>
        <v>#VALUE!</v>
      </c>
      <c r="Q100" s="3" t="e">
        <f t="shared" si="20"/>
        <v>#VALUE!</v>
      </c>
    </row>
    <row r="101" spans="1:17">
      <c r="A101" s="19"/>
      <c r="B101" s="22"/>
      <c r="C101" s="20"/>
      <c r="D101" s="7"/>
      <c r="E101" s="8"/>
      <c r="G101" s="10" t="str">
        <f t="shared" si="21"/>
        <v>-</v>
      </c>
      <c r="H101" s="2" t="b">
        <f t="shared" si="11"/>
        <v>1</v>
      </c>
      <c r="I101" t="e">
        <f t="shared" si="12"/>
        <v>#VALUE!</v>
      </c>
      <c r="J101" t="e">
        <f t="shared" si="13"/>
        <v>#VALUE!</v>
      </c>
      <c r="K101" t="e">
        <f t="shared" si="14"/>
        <v>#VALUE!</v>
      </c>
      <c r="L101" t="e">
        <f t="shared" si="15"/>
        <v>#VALUE!</v>
      </c>
      <c r="M101" t="e">
        <f t="shared" si="16"/>
        <v>#VALUE!</v>
      </c>
      <c r="N101" t="e">
        <f t="shared" si="17"/>
        <v>#VALUE!</v>
      </c>
      <c r="O101" t="e">
        <f t="shared" si="18"/>
        <v>#VALUE!</v>
      </c>
      <c r="P101" t="e">
        <f t="shared" si="19"/>
        <v>#VALUE!</v>
      </c>
      <c r="Q101" s="3" t="e">
        <f t="shared" si="20"/>
        <v>#VALUE!</v>
      </c>
    </row>
    <row r="102" spans="1:17">
      <c r="A102" s="19"/>
      <c r="B102" s="22"/>
      <c r="C102" s="20"/>
      <c r="D102" s="7"/>
      <c r="E102" s="8"/>
      <c r="G102" s="10" t="str">
        <f t="shared" si="21"/>
        <v>-</v>
      </c>
      <c r="H102" s="2" t="b">
        <f t="shared" si="11"/>
        <v>1</v>
      </c>
      <c r="I102" t="e">
        <f t="shared" si="12"/>
        <v>#VALUE!</v>
      </c>
      <c r="J102" t="e">
        <f t="shared" si="13"/>
        <v>#VALUE!</v>
      </c>
      <c r="K102" t="e">
        <f t="shared" si="14"/>
        <v>#VALUE!</v>
      </c>
      <c r="L102" t="e">
        <f t="shared" si="15"/>
        <v>#VALUE!</v>
      </c>
      <c r="M102" t="e">
        <f t="shared" si="16"/>
        <v>#VALUE!</v>
      </c>
      <c r="N102" t="e">
        <f t="shared" si="17"/>
        <v>#VALUE!</v>
      </c>
      <c r="O102" t="e">
        <f t="shared" si="18"/>
        <v>#VALUE!</v>
      </c>
      <c r="P102" t="e">
        <f t="shared" si="19"/>
        <v>#VALUE!</v>
      </c>
      <c r="Q102" s="3" t="e">
        <f t="shared" si="20"/>
        <v>#VALUE!</v>
      </c>
    </row>
    <row r="103" spans="1:17">
      <c r="A103" s="19"/>
      <c r="B103" s="22"/>
      <c r="C103" s="20"/>
      <c r="D103" s="7"/>
      <c r="E103" s="8"/>
      <c r="G103" s="10" t="str">
        <f t="shared" si="21"/>
        <v>-</v>
      </c>
      <c r="H103" s="2" t="b">
        <f t="shared" si="11"/>
        <v>1</v>
      </c>
      <c r="I103" t="e">
        <f t="shared" si="12"/>
        <v>#VALUE!</v>
      </c>
      <c r="J103" t="e">
        <f t="shared" si="13"/>
        <v>#VALUE!</v>
      </c>
      <c r="K103" t="e">
        <f t="shared" si="14"/>
        <v>#VALUE!</v>
      </c>
      <c r="L103" t="e">
        <f t="shared" si="15"/>
        <v>#VALUE!</v>
      </c>
      <c r="M103" t="e">
        <f t="shared" si="16"/>
        <v>#VALUE!</v>
      </c>
      <c r="N103" t="e">
        <f t="shared" si="17"/>
        <v>#VALUE!</v>
      </c>
      <c r="O103" t="e">
        <f t="shared" si="18"/>
        <v>#VALUE!</v>
      </c>
      <c r="P103" t="e">
        <f t="shared" si="19"/>
        <v>#VALUE!</v>
      </c>
      <c r="Q103" s="3" t="e">
        <f t="shared" si="20"/>
        <v>#VALUE!</v>
      </c>
    </row>
    <row r="104" spans="1:17">
      <c r="A104" s="19"/>
      <c r="B104" s="22"/>
      <c r="C104" s="20"/>
      <c r="D104" s="7"/>
      <c r="E104" s="8"/>
      <c r="G104" s="10" t="str">
        <f t="shared" si="21"/>
        <v>-</v>
      </c>
      <c r="H104" s="2" t="b">
        <f t="shared" si="11"/>
        <v>1</v>
      </c>
      <c r="I104" t="e">
        <f t="shared" si="12"/>
        <v>#VALUE!</v>
      </c>
      <c r="J104" t="e">
        <f t="shared" si="13"/>
        <v>#VALUE!</v>
      </c>
      <c r="K104" t="e">
        <f t="shared" si="14"/>
        <v>#VALUE!</v>
      </c>
      <c r="L104" t="e">
        <f t="shared" si="15"/>
        <v>#VALUE!</v>
      </c>
      <c r="M104" t="e">
        <f t="shared" si="16"/>
        <v>#VALUE!</v>
      </c>
      <c r="N104" t="e">
        <f t="shared" si="17"/>
        <v>#VALUE!</v>
      </c>
      <c r="O104" t="e">
        <f t="shared" si="18"/>
        <v>#VALUE!</v>
      </c>
      <c r="P104" t="e">
        <f t="shared" si="19"/>
        <v>#VALUE!</v>
      </c>
      <c r="Q104" s="3" t="e">
        <f t="shared" si="20"/>
        <v>#VALUE!</v>
      </c>
    </row>
    <row r="105" spans="1:17">
      <c r="A105" s="19"/>
      <c r="B105" s="22"/>
      <c r="C105" s="20"/>
      <c r="D105" s="7"/>
      <c r="E105" s="8"/>
      <c r="G105" s="10" t="str">
        <f t="shared" si="21"/>
        <v>-</v>
      </c>
      <c r="H105" s="2" t="b">
        <f t="shared" si="11"/>
        <v>1</v>
      </c>
      <c r="I105" t="e">
        <f t="shared" si="12"/>
        <v>#VALUE!</v>
      </c>
      <c r="J105" t="e">
        <f t="shared" si="13"/>
        <v>#VALUE!</v>
      </c>
      <c r="K105" t="e">
        <f t="shared" si="14"/>
        <v>#VALUE!</v>
      </c>
      <c r="L105" t="e">
        <f t="shared" si="15"/>
        <v>#VALUE!</v>
      </c>
      <c r="M105" t="e">
        <f t="shared" si="16"/>
        <v>#VALUE!</v>
      </c>
      <c r="N105" t="e">
        <f t="shared" si="17"/>
        <v>#VALUE!</v>
      </c>
      <c r="O105" t="e">
        <f t="shared" si="18"/>
        <v>#VALUE!</v>
      </c>
      <c r="P105" t="e">
        <f t="shared" si="19"/>
        <v>#VALUE!</v>
      </c>
      <c r="Q105" s="3" t="e">
        <f t="shared" si="20"/>
        <v>#VALUE!</v>
      </c>
    </row>
    <row r="106" spans="1:17">
      <c r="A106" s="19"/>
      <c r="B106" s="22"/>
      <c r="C106" s="20"/>
      <c r="D106" s="7"/>
      <c r="E106" s="8"/>
      <c r="G106" s="10" t="str">
        <f t="shared" si="21"/>
        <v>-</v>
      </c>
      <c r="H106" s="2" t="b">
        <f t="shared" si="11"/>
        <v>1</v>
      </c>
      <c r="I106" t="e">
        <f t="shared" si="12"/>
        <v>#VALUE!</v>
      </c>
      <c r="J106" t="e">
        <f t="shared" si="13"/>
        <v>#VALUE!</v>
      </c>
      <c r="K106" t="e">
        <f t="shared" si="14"/>
        <v>#VALUE!</v>
      </c>
      <c r="L106" t="e">
        <f t="shared" si="15"/>
        <v>#VALUE!</v>
      </c>
      <c r="M106" t="e">
        <f t="shared" si="16"/>
        <v>#VALUE!</v>
      </c>
      <c r="N106" t="e">
        <f t="shared" si="17"/>
        <v>#VALUE!</v>
      </c>
      <c r="O106" t="e">
        <f t="shared" si="18"/>
        <v>#VALUE!</v>
      </c>
      <c r="P106" t="e">
        <f t="shared" si="19"/>
        <v>#VALUE!</v>
      </c>
      <c r="Q106" s="3" t="e">
        <f t="shared" si="20"/>
        <v>#VALUE!</v>
      </c>
    </row>
    <row r="107" spans="1:17">
      <c r="A107" s="19"/>
      <c r="B107" s="22"/>
      <c r="C107" s="20"/>
      <c r="D107" s="7"/>
      <c r="E107" s="8"/>
      <c r="G107" s="10" t="str">
        <f t="shared" si="21"/>
        <v>-</v>
      </c>
      <c r="H107" s="2" t="b">
        <f t="shared" si="11"/>
        <v>1</v>
      </c>
      <c r="I107" t="e">
        <f t="shared" si="12"/>
        <v>#VALUE!</v>
      </c>
      <c r="J107" t="e">
        <f t="shared" si="13"/>
        <v>#VALUE!</v>
      </c>
      <c r="K107" t="e">
        <f t="shared" si="14"/>
        <v>#VALUE!</v>
      </c>
      <c r="L107" t="e">
        <f t="shared" si="15"/>
        <v>#VALUE!</v>
      </c>
      <c r="M107" t="e">
        <f t="shared" si="16"/>
        <v>#VALUE!</v>
      </c>
      <c r="N107" t="e">
        <f t="shared" si="17"/>
        <v>#VALUE!</v>
      </c>
      <c r="O107" t="e">
        <f t="shared" si="18"/>
        <v>#VALUE!</v>
      </c>
      <c r="P107" t="e">
        <f t="shared" si="19"/>
        <v>#VALUE!</v>
      </c>
      <c r="Q107" s="3" t="e">
        <f t="shared" si="20"/>
        <v>#VALUE!</v>
      </c>
    </row>
    <row r="108" spans="1:17">
      <c r="A108" s="19"/>
      <c r="B108" s="22"/>
      <c r="C108" s="20"/>
      <c r="D108" s="7"/>
      <c r="E108" s="8"/>
      <c r="G108" s="10" t="str">
        <f t="shared" si="21"/>
        <v>-</v>
      </c>
      <c r="H108" s="2" t="b">
        <f t="shared" si="11"/>
        <v>1</v>
      </c>
      <c r="I108" t="e">
        <f t="shared" si="12"/>
        <v>#VALUE!</v>
      </c>
      <c r="J108" t="e">
        <f t="shared" si="13"/>
        <v>#VALUE!</v>
      </c>
      <c r="K108" t="e">
        <f t="shared" si="14"/>
        <v>#VALUE!</v>
      </c>
      <c r="L108" t="e">
        <f t="shared" si="15"/>
        <v>#VALUE!</v>
      </c>
      <c r="M108" t="e">
        <f t="shared" si="16"/>
        <v>#VALUE!</v>
      </c>
      <c r="N108" t="e">
        <f t="shared" si="17"/>
        <v>#VALUE!</v>
      </c>
      <c r="O108" t="e">
        <f t="shared" si="18"/>
        <v>#VALUE!</v>
      </c>
      <c r="P108" t="e">
        <f t="shared" si="19"/>
        <v>#VALUE!</v>
      </c>
      <c r="Q108" s="3" t="e">
        <f t="shared" si="20"/>
        <v>#VALUE!</v>
      </c>
    </row>
    <row r="109" spans="1:17">
      <c r="A109" s="19"/>
      <c r="B109" s="22"/>
      <c r="C109" s="20"/>
      <c r="D109" s="7"/>
      <c r="E109" s="8"/>
      <c r="G109" s="10" t="str">
        <f t="shared" si="21"/>
        <v>-</v>
      </c>
      <c r="H109" s="2" t="b">
        <f t="shared" si="11"/>
        <v>1</v>
      </c>
      <c r="I109" t="e">
        <f t="shared" si="12"/>
        <v>#VALUE!</v>
      </c>
      <c r="J109" t="e">
        <f t="shared" si="13"/>
        <v>#VALUE!</v>
      </c>
      <c r="K109" t="e">
        <f t="shared" si="14"/>
        <v>#VALUE!</v>
      </c>
      <c r="L109" t="e">
        <f t="shared" si="15"/>
        <v>#VALUE!</v>
      </c>
      <c r="M109" t="e">
        <f t="shared" si="16"/>
        <v>#VALUE!</v>
      </c>
      <c r="N109" t="e">
        <f t="shared" si="17"/>
        <v>#VALUE!</v>
      </c>
      <c r="O109" t="e">
        <f t="shared" si="18"/>
        <v>#VALUE!</v>
      </c>
      <c r="P109" t="e">
        <f t="shared" si="19"/>
        <v>#VALUE!</v>
      </c>
      <c r="Q109" s="3" t="e">
        <f t="shared" si="20"/>
        <v>#VALUE!</v>
      </c>
    </row>
    <row r="110" spans="1:17">
      <c r="A110" s="19"/>
      <c r="B110" s="22"/>
      <c r="C110" s="20"/>
      <c r="D110" s="7"/>
      <c r="E110" s="8"/>
      <c r="G110" s="10" t="str">
        <f t="shared" si="21"/>
        <v>-</v>
      </c>
      <c r="H110" s="2" t="b">
        <f t="shared" si="11"/>
        <v>1</v>
      </c>
      <c r="I110" t="e">
        <f t="shared" si="12"/>
        <v>#VALUE!</v>
      </c>
      <c r="J110" t="e">
        <f t="shared" si="13"/>
        <v>#VALUE!</v>
      </c>
      <c r="K110" t="e">
        <f t="shared" si="14"/>
        <v>#VALUE!</v>
      </c>
      <c r="L110" t="e">
        <f t="shared" si="15"/>
        <v>#VALUE!</v>
      </c>
      <c r="M110" t="e">
        <f t="shared" si="16"/>
        <v>#VALUE!</v>
      </c>
      <c r="N110" t="e">
        <f t="shared" si="17"/>
        <v>#VALUE!</v>
      </c>
      <c r="O110" t="e">
        <f t="shared" si="18"/>
        <v>#VALUE!</v>
      </c>
      <c r="P110" t="e">
        <f t="shared" si="19"/>
        <v>#VALUE!</v>
      </c>
      <c r="Q110" s="3" t="e">
        <f t="shared" si="20"/>
        <v>#VALUE!</v>
      </c>
    </row>
    <row r="111" spans="1:17">
      <c r="A111" s="19"/>
      <c r="B111" s="22"/>
      <c r="C111" s="20"/>
      <c r="D111" s="7"/>
      <c r="E111" s="8"/>
      <c r="G111" s="10" t="str">
        <f t="shared" si="21"/>
        <v>-</v>
      </c>
      <c r="H111" s="2" t="b">
        <f t="shared" si="11"/>
        <v>1</v>
      </c>
      <c r="I111" t="e">
        <f t="shared" si="12"/>
        <v>#VALUE!</v>
      </c>
      <c r="J111" t="e">
        <f t="shared" si="13"/>
        <v>#VALUE!</v>
      </c>
      <c r="K111" t="e">
        <f t="shared" si="14"/>
        <v>#VALUE!</v>
      </c>
      <c r="L111" t="e">
        <f t="shared" si="15"/>
        <v>#VALUE!</v>
      </c>
      <c r="M111" t="e">
        <f t="shared" si="16"/>
        <v>#VALUE!</v>
      </c>
      <c r="N111" t="e">
        <f t="shared" si="17"/>
        <v>#VALUE!</v>
      </c>
      <c r="O111" t="e">
        <f t="shared" si="18"/>
        <v>#VALUE!</v>
      </c>
      <c r="P111" t="e">
        <f t="shared" si="19"/>
        <v>#VALUE!</v>
      </c>
      <c r="Q111" s="3" t="e">
        <f t="shared" si="20"/>
        <v>#VALUE!</v>
      </c>
    </row>
    <row r="112" spans="1:17">
      <c r="A112" s="19"/>
      <c r="B112" s="22"/>
      <c r="C112" s="20"/>
      <c r="D112" s="7"/>
      <c r="E112" s="8"/>
      <c r="G112" s="10" t="str">
        <f t="shared" si="21"/>
        <v>-</v>
      </c>
      <c r="H112" s="2" t="b">
        <f t="shared" si="11"/>
        <v>1</v>
      </c>
      <c r="I112" t="e">
        <f t="shared" si="12"/>
        <v>#VALUE!</v>
      </c>
      <c r="J112" t="e">
        <f t="shared" si="13"/>
        <v>#VALUE!</v>
      </c>
      <c r="K112" t="e">
        <f t="shared" si="14"/>
        <v>#VALUE!</v>
      </c>
      <c r="L112" t="e">
        <f t="shared" si="15"/>
        <v>#VALUE!</v>
      </c>
      <c r="M112" t="e">
        <f t="shared" si="16"/>
        <v>#VALUE!</v>
      </c>
      <c r="N112" t="e">
        <f t="shared" si="17"/>
        <v>#VALUE!</v>
      </c>
      <c r="O112" t="e">
        <f t="shared" si="18"/>
        <v>#VALUE!</v>
      </c>
      <c r="P112" t="e">
        <f t="shared" si="19"/>
        <v>#VALUE!</v>
      </c>
      <c r="Q112" s="3" t="e">
        <f t="shared" si="20"/>
        <v>#VALUE!</v>
      </c>
    </row>
    <row r="113" spans="1:17">
      <c r="A113" s="19"/>
      <c r="B113" s="22"/>
      <c r="C113" s="20"/>
      <c r="D113" s="7"/>
      <c r="E113" s="8"/>
      <c r="G113" s="10" t="str">
        <f t="shared" si="21"/>
        <v>-</v>
      </c>
      <c r="H113" s="2" t="b">
        <f t="shared" si="11"/>
        <v>1</v>
      </c>
      <c r="I113" t="e">
        <f t="shared" si="12"/>
        <v>#VALUE!</v>
      </c>
      <c r="J113" t="e">
        <f t="shared" si="13"/>
        <v>#VALUE!</v>
      </c>
      <c r="K113" t="e">
        <f t="shared" si="14"/>
        <v>#VALUE!</v>
      </c>
      <c r="L113" t="e">
        <f t="shared" si="15"/>
        <v>#VALUE!</v>
      </c>
      <c r="M113" t="e">
        <f t="shared" si="16"/>
        <v>#VALUE!</v>
      </c>
      <c r="N113" t="e">
        <f t="shared" si="17"/>
        <v>#VALUE!</v>
      </c>
      <c r="O113" t="e">
        <f t="shared" si="18"/>
        <v>#VALUE!</v>
      </c>
      <c r="P113" t="e">
        <f t="shared" si="19"/>
        <v>#VALUE!</v>
      </c>
      <c r="Q113" s="3" t="e">
        <f t="shared" si="20"/>
        <v>#VALUE!</v>
      </c>
    </row>
    <row r="114" spans="1:17">
      <c r="A114" s="19"/>
      <c r="B114" s="22"/>
      <c r="C114" s="20"/>
      <c r="D114" s="7"/>
      <c r="E114" s="8"/>
      <c r="G114" s="10" t="str">
        <f t="shared" si="21"/>
        <v>-</v>
      </c>
      <c r="H114" s="2" t="b">
        <f t="shared" si="11"/>
        <v>1</v>
      </c>
      <c r="I114" t="e">
        <f t="shared" si="12"/>
        <v>#VALUE!</v>
      </c>
      <c r="J114" t="e">
        <f t="shared" si="13"/>
        <v>#VALUE!</v>
      </c>
      <c r="K114" t="e">
        <f t="shared" si="14"/>
        <v>#VALUE!</v>
      </c>
      <c r="L114" t="e">
        <f t="shared" si="15"/>
        <v>#VALUE!</v>
      </c>
      <c r="M114" t="e">
        <f t="shared" si="16"/>
        <v>#VALUE!</v>
      </c>
      <c r="N114" t="e">
        <f t="shared" si="17"/>
        <v>#VALUE!</v>
      </c>
      <c r="O114" t="e">
        <f t="shared" si="18"/>
        <v>#VALUE!</v>
      </c>
      <c r="P114" t="e">
        <f t="shared" si="19"/>
        <v>#VALUE!</v>
      </c>
      <c r="Q114" s="3" t="e">
        <f t="shared" si="20"/>
        <v>#VALUE!</v>
      </c>
    </row>
    <row r="115" spans="1:17">
      <c r="A115" s="19"/>
      <c r="B115" s="22"/>
      <c r="C115" s="20"/>
      <c r="D115" s="7"/>
      <c r="E115" s="8"/>
      <c r="G115" s="10" t="str">
        <f t="shared" si="21"/>
        <v>-</v>
      </c>
      <c r="H115" s="2" t="b">
        <f t="shared" si="11"/>
        <v>1</v>
      </c>
      <c r="I115" t="e">
        <f t="shared" si="12"/>
        <v>#VALUE!</v>
      </c>
      <c r="J115" t="e">
        <f t="shared" si="13"/>
        <v>#VALUE!</v>
      </c>
      <c r="K115" t="e">
        <f t="shared" si="14"/>
        <v>#VALUE!</v>
      </c>
      <c r="L115" t="e">
        <f t="shared" si="15"/>
        <v>#VALUE!</v>
      </c>
      <c r="M115" t="e">
        <f t="shared" si="16"/>
        <v>#VALUE!</v>
      </c>
      <c r="N115" t="e">
        <f t="shared" si="17"/>
        <v>#VALUE!</v>
      </c>
      <c r="O115" t="e">
        <f t="shared" si="18"/>
        <v>#VALUE!</v>
      </c>
      <c r="P115" t="e">
        <f t="shared" si="19"/>
        <v>#VALUE!</v>
      </c>
      <c r="Q115" s="3" t="e">
        <f t="shared" si="20"/>
        <v>#VALUE!</v>
      </c>
    </row>
    <row r="116" spans="1:17">
      <c r="A116" s="19"/>
      <c r="B116" s="22"/>
      <c r="C116" s="20"/>
      <c r="D116" s="7"/>
      <c r="E116" s="8"/>
      <c r="G116" s="10" t="str">
        <f t="shared" si="21"/>
        <v>-</v>
      </c>
      <c r="H116" s="2" t="b">
        <f t="shared" si="11"/>
        <v>1</v>
      </c>
      <c r="I116" t="e">
        <f t="shared" si="12"/>
        <v>#VALUE!</v>
      </c>
      <c r="J116" t="e">
        <f t="shared" si="13"/>
        <v>#VALUE!</v>
      </c>
      <c r="K116" t="e">
        <f t="shared" si="14"/>
        <v>#VALUE!</v>
      </c>
      <c r="L116" t="e">
        <f t="shared" si="15"/>
        <v>#VALUE!</v>
      </c>
      <c r="M116" t="e">
        <f t="shared" si="16"/>
        <v>#VALUE!</v>
      </c>
      <c r="N116" t="e">
        <f t="shared" si="17"/>
        <v>#VALUE!</v>
      </c>
      <c r="O116" t="e">
        <f t="shared" si="18"/>
        <v>#VALUE!</v>
      </c>
      <c r="P116" t="e">
        <f t="shared" si="19"/>
        <v>#VALUE!</v>
      </c>
      <c r="Q116" s="3" t="e">
        <f t="shared" si="20"/>
        <v>#VALUE!</v>
      </c>
    </row>
    <row r="117" spans="1:17">
      <c r="A117" s="19"/>
      <c r="B117" s="22"/>
      <c r="C117" s="20"/>
      <c r="D117" s="7"/>
      <c r="E117" s="8"/>
      <c r="G117" s="10" t="str">
        <f t="shared" si="21"/>
        <v>-</v>
      </c>
      <c r="H117" s="2" t="b">
        <f t="shared" si="11"/>
        <v>1</v>
      </c>
      <c r="I117" t="e">
        <f t="shared" si="12"/>
        <v>#VALUE!</v>
      </c>
      <c r="J117" t="e">
        <f t="shared" si="13"/>
        <v>#VALUE!</v>
      </c>
      <c r="K117" t="e">
        <f t="shared" si="14"/>
        <v>#VALUE!</v>
      </c>
      <c r="L117" t="e">
        <f t="shared" si="15"/>
        <v>#VALUE!</v>
      </c>
      <c r="M117" t="e">
        <f t="shared" si="16"/>
        <v>#VALUE!</v>
      </c>
      <c r="N117" t="e">
        <f t="shared" si="17"/>
        <v>#VALUE!</v>
      </c>
      <c r="O117" t="e">
        <f t="shared" si="18"/>
        <v>#VALUE!</v>
      </c>
      <c r="P117" t="e">
        <f t="shared" si="19"/>
        <v>#VALUE!</v>
      </c>
      <c r="Q117" s="3" t="e">
        <f t="shared" si="20"/>
        <v>#VALUE!</v>
      </c>
    </row>
    <row r="118" spans="1:17">
      <c r="A118" s="19"/>
      <c r="B118" s="22"/>
      <c r="C118" s="20"/>
      <c r="D118" s="7"/>
      <c r="E118" s="8"/>
      <c r="G118" s="10" t="str">
        <f t="shared" si="21"/>
        <v>-</v>
      </c>
      <c r="H118" s="2" t="b">
        <f t="shared" si="11"/>
        <v>1</v>
      </c>
      <c r="I118" t="e">
        <f t="shared" si="12"/>
        <v>#VALUE!</v>
      </c>
      <c r="J118" t="e">
        <f t="shared" si="13"/>
        <v>#VALUE!</v>
      </c>
      <c r="K118" t="e">
        <f t="shared" si="14"/>
        <v>#VALUE!</v>
      </c>
      <c r="L118" t="e">
        <f t="shared" si="15"/>
        <v>#VALUE!</v>
      </c>
      <c r="M118" t="e">
        <f t="shared" si="16"/>
        <v>#VALUE!</v>
      </c>
      <c r="N118" t="e">
        <f t="shared" si="17"/>
        <v>#VALUE!</v>
      </c>
      <c r="O118" t="e">
        <f t="shared" si="18"/>
        <v>#VALUE!</v>
      </c>
      <c r="P118" t="e">
        <f t="shared" si="19"/>
        <v>#VALUE!</v>
      </c>
      <c r="Q118" s="3" t="e">
        <f t="shared" si="20"/>
        <v>#VALUE!</v>
      </c>
    </row>
    <row r="119" spans="1:17">
      <c r="A119" s="19"/>
      <c r="B119" s="22"/>
      <c r="C119" s="20"/>
      <c r="D119" s="7"/>
      <c r="E119" s="8"/>
      <c r="G119" s="10" t="str">
        <f t="shared" si="21"/>
        <v>-</v>
      </c>
      <c r="H119" s="2" t="b">
        <f t="shared" si="11"/>
        <v>1</v>
      </c>
      <c r="I119" t="e">
        <f t="shared" si="12"/>
        <v>#VALUE!</v>
      </c>
      <c r="J119" t="e">
        <f t="shared" si="13"/>
        <v>#VALUE!</v>
      </c>
      <c r="K119" t="e">
        <f t="shared" si="14"/>
        <v>#VALUE!</v>
      </c>
      <c r="L119" t="e">
        <f t="shared" si="15"/>
        <v>#VALUE!</v>
      </c>
      <c r="M119" t="e">
        <f t="shared" si="16"/>
        <v>#VALUE!</v>
      </c>
      <c r="N119" t="e">
        <f t="shared" si="17"/>
        <v>#VALUE!</v>
      </c>
      <c r="O119" t="e">
        <f t="shared" si="18"/>
        <v>#VALUE!</v>
      </c>
      <c r="P119" t="e">
        <f t="shared" si="19"/>
        <v>#VALUE!</v>
      </c>
      <c r="Q119" s="3" t="e">
        <f t="shared" si="20"/>
        <v>#VALUE!</v>
      </c>
    </row>
    <row r="120" spans="1:17">
      <c r="A120" s="19"/>
      <c r="B120" s="22"/>
      <c r="C120" s="20"/>
      <c r="D120" s="7"/>
      <c r="E120" s="8"/>
      <c r="G120" s="10" t="str">
        <f t="shared" si="21"/>
        <v>-</v>
      </c>
      <c r="H120" s="2" t="b">
        <f t="shared" si="11"/>
        <v>1</v>
      </c>
      <c r="I120" t="e">
        <f t="shared" si="12"/>
        <v>#VALUE!</v>
      </c>
      <c r="J120" t="e">
        <f t="shared" si="13"/>
        <v>#VALUE!</v>
      </c>
      <c r="K120" t="e">
        <f t="shared" si="14"/>
        <v>#VALUE!</v>
      </c>
      <c r="L120" t="e">
        <f t="shared" si="15"/>
        <v>#VALUE!</v>
      </c>
      <c r="M120" t="e">
        <f t="shared" si="16"/>
        <v>#VALUE!</v>
      </c>
      <c r="N120" t="e">
        <f t="shared" si="17"/>
        <v>#VALUE!</v>
      </c>
      <c r="O120" t="e">
        <f t="shared" si="18"/>
        <v>#VALUE!</v>
      </c>
      <c r="P120" t="e">
        <f t="shared" si="19"/>
        <v>#VALUE!</v>
      </c>
      <c r="Q120" s="3" t="e">
        <f t="shared" si="20"/>
        <v>#VALUE!</v>
      </c>
    </row>
    <row r="121" spans="1:17">
      <c r="A121" s="19"/>
      <c r="B121" s="22"/>
      <c r="C121" s="20"/>
      <c r="D121" s="7"/>
      <c r="E121" s="8"/>
      <c r="G121" s="10" t="str">
        <f t="shared" si="21"/>
        <v>-</v>
      </c>
      <c r="H121" s="2" t="b">
        <f t="shared" si="11"/>
        <v>1</v>
      </c>
      <c r="I121" t="e">
        <f t="shared" si="12"/>
        <v>#VALUE!</v>
      </c>
      <c r="J121" t="e">
        <f t="shared" si="13"/>
        <v>#VALUE!</v>
      </c>
      <c r="K121" t="e">
        <f t="shared" si="14"/>
        <v>#VALUE!</v>
      </c>
      <c r="L121" t="e">
        <f t="shared" si="15"/>
        <v>#VALUE!</v>
      </c>
      <c r="M121" t="e">
        <f t="shared" si="16"/>
        <v>#VALUE!</v>
      </c>
      <c r="N121" t="e">
        <f t="shared" si="17"/>
        <v>#VALUE!</v>
      </c>
      <c r="O121" t="e">
        <f t="shared" si="18"/>
        <v>#VALUE!</v>
      </c>
      <c r="P121" t="e">
        <f t="shared" si="19"/>
        <v>#VALUE!</v>
      </c>
      <c r="Q121" s="3" t="e">
        <f t="shared" si="20"/>
        <v>#VALUE!</v>
      </c>
    </row>
    <row r="122" spans="1:17">
      <c r="A122" s="19"/>
      <c r="B122" s="22"/>
      <c r="C122" s="20"/>
      <c r="D122" s="7"/>
      <c r="E122" s="8"/>
      <c r="G122" s="10" t="str">
        <f t="shared" si="21"/>
        <v>-</v>
      </c>
      <c r="H122" s="2" t="b">
        <f t="shared" si="11"/>
        <v>1</v>
      </c>
      <c r="I122" t="e">
        <f t="shared" si="12"/>
        <v>#VALUE!</v>
      </c>
      <c r="J122" t="e">
        <f t="shared" si="13"/>
        <v>#VALUE!</v>
      </c>
      <c r="K122" t="e">
        <f t="shared" si="14"/>
        <v>#VALUE!</v>
      </c>
      <c r="L122" t="e">
        <f t="shared" si="15"/>
        <v>#VALUE!</v>
      </c>
      <c r="M122" t="e">
        <f t="shared" si="16"/>
        <v>#VALUE!</v>
      </c>
      <c r="N122" t="e">
        <f t="shared" si="17"/>
        <v>#VALUE!</v>
      </c>
      <c r="O122" t="e">
        <f t="shared" si="18"/>
        <v>#VALUE!</v>
      </c>
      <c r="P122" t="e">
        <f t="shared" si="19"/>
        <v>#VALUE!</v>
      </c>
      <c r="Q122" s="3" t="e">
        <f t="shared" si="20"/>
        <v>#VALUE!</v>
      </c>
    </row>
    <row r="123" spans="1:17">
      <c r="A123" s="19"/>
      <c r="B123" s="22"/>
      <c r="C123" s="20"/>
      <c r="D123" s="7"/>
      <c r="E123" s="8"/>
      <c r="G123" s="10" t="str">
        <f t="shared" si="21"/>
        <v>-</v>
      </c>
      <c r="H123" s="2" t="b">
        <f t="shared" si="11"/>
        <v>1</v>
      </c>
      <c r="I123" t="e">
        <f t="shared" si="12"/>
        <v>#VALUE!</v>
      </c>
      <c r="J123" t="e">
        <f t="shared" si="13"/>
        <v>#VALUE!</v>
      </c>
      <c r="K123" t="e">
        <f t="shared" si="14"/>
        <v>#VALUE!</v>
      </c>
      <c r="L123" t="e">
        <f t="shared" si="15"/>
        <v>#VALUE!</v>
      </c>
      <c r="M123" t="e">
        <f t="shared" si="16"/>
        <v>#VALUE!</v>
      </c>
      <c r="N123" t="e">
        <f t="shared" si="17"/>
        <v>#VALUE!</v>
      </c>
      <c r="O123" t="e">
        <f t="shared" si="18"/>
        <v>#VALUE!</v>
      </c>
      <c r="P123" t="e">
        <f t="shared" si="19"/>
        <v>#VALUE!</v>
      </c>
      <c r="Q123" s="3" t="e">
        <f t="shared" si="20"/>
        <v>#VALUE!</v>
      </c>
    </row>
    <row r="124" spans="1:17">
      <c r="A124" s="19"/>
      <c r="B124" s="22"/>
      <c r="C124" s="20"/>
      <c r="D124" s="7"/>
      <c r="E124" s="8"/>
      <c r="G124" s="10" t="str">
        <f t="shared" si="21"/>
        <v>-</v>
      </c>
      <c r="H124" s="2" t="b">
        <f t="shared" si="11"/>
        <v>1</v>
      </c>
      <c r="I124" t="e">
        <f t="shared" si="12"/>
        <v>#VALUE!</v>
      </c>
      <c r="J124" t="e">
        <f t="shared" si="13"/>
        <v>#VALUE!</v>
      </c>
      <c r="K124" t="e">
        <f t="shared" si="14"/>
        <v>#VALUE!</v>
      </c>
      <c r="L124" t="e">
        <f t="shared" si="15"/>
        <v>#VALUE!</v>
      </c>
      <c r="M124" t="e">
        <f t="shared" si="16"/>
        <v>#VALUE!</v>
      </c>
      <c r="N124" t="e">
        <f t="shared" si="17"/>
        <v>#VALUE!</v>
      </c>
      <c r="O124" t="e">
        <f t="shared" si="18"/>
        <v>#VALUE!</v>
      </c>
      <c r="P124" t="e">
        <f t="shared" si="19"/>
        <v>#VALUE!</v>
      </c>
      <c r="Q124" s="3" t="e">
        <f t="shared" si="20"/>
        <v>#VALUE!</v>
      </c>
    </row>
    <row r="125" spans="1:17">
      <c r="A125" s="19"/>
      <c r="B125" s="22"/>
      <c r="C125" s="20"/>
      <c r="D125" s="7"/>
      <c r="E125" s="8"/>
      <c r="G125" s="10" t="str">
        <f t="shared" si="21"/>
        <v>-</v>
      </c>
      <c r="H125" s="2" t="b">
        <f t="shared" si="11"/>
        <v>1</v>
      </c>
      <c r="I125" t="e">
        <f t="shared" si="12"/>
        <v>#VALUE!</v>
      </c>
      <c r="J125" t="e">
        <f t="shared" si="13"/>
        <v>#VALUE!</v>
      </c>
      <c r="K125" t="e">
        <f t="shared" si="14"/>
        <v>#VALUE!</v>
      </c>
      <c r="L125" t="e">
        <f t="shared" si="15"/>
        <v>#VALUE!</v>
      </c>
      <c r="M125" t="e">
        <f t="shared" si="16"/>
        <v>#VALUE!</v>
      </c>
      <c r="N125" t="e">
        <f t="shared" si="17"/>
        <v>#VALUE!</v>
      </c>
      <c r="O125" t="e">
        <f t="shared" si="18"/>
        <v>#VALUE!</v>
      </c>
      <c r="P125" t="e">
        <f t="shared" si="19"/>
        <v>#VALUE!</v>
      </c>
      <c r="Q125" s="3" t="e">
        <f t="shared" si="20"/>
        <v>#VALUE!</v>
      </c>
    </row>
    <row r="126" spans="1:17">
      <c r="A126" s="19"/>
      <c r="B126" s="22"/>
      <c r="C126" s="20"/>
      <c r="D126" s="7"/>
      <c r="E126" s="8"/>
      <c r="G126" s="10" t="str">
        <f t="shared" si="21"/>
        <v>-</v>
      </c>
      <c r="H126" s="2" t="b">
        <f t="shared" si="11"/>
        <v>1</v>
      </c>
      <c r="I126" t="e">
        <f t="shared" si="12"/>
        <v>#VALUE!</v>
      </c>
      <c r="J126" t="e">
        <f t="shared" si="13"/>
        <v>#VALUE!</v>
      </c>
      <c r="K126" t="e">
        <f t="shared" si="14"/>
        <v>#VALUE!</v>
      </c>
      <c r="L126" t="e">
        <f t="shared" si="15"/>
        <v>#VALUE!</v>
      </c>
      <c r="M126" t="e">
        <f t="shared" si="16"/>
        <v>#VALUE!</v>
      </c>
      <c r="N126" t="e">
        <f t="shared" si="17"/>
        <v>#VALUE!</v>
      </c>
      <c r="O126" t="e">
        <f t="shared" si="18"/>
        <v>#VALUE!</v>
      </c>
      <c r="P126" t="e">
        <f t="shared" si="19"/>
        <v>#VALUE!</v>
      </c>
      <c r="Q126" s="3" t="e">
        <f t="shared" si="20"/>
        <v>#VALUE!</v>
      </c>
    </row>
    <row r="127" spans="1:17">
      <c r="A127" s="19"/>
      <c r="B127" s="22"/>
      <c r="C127" s="20"/>
      <c r="D127" s="7"/>
      <c r="E127" s="8"/>
      <c r="G127" s="10" t="str">
        <f t="shared" si="21"/>
        <v>-</v>
      </c>
      <c r="H127" s="2" t="b">
        <f t="shared" si="11"/>
        <v>1</v>
      </c>
      <c r="I127" t="e">
        <f t="shared" si="12"/>
        <v>#VALUE!</v>
      </c>
      <c r="J127" t="e">
        <f t="shared" si="13"/>
        <v>#VALUE!</v>
      </c>
      <c r="K127" t="e">
        <f t="shared" si="14"/>
        <v>#VALUE!</v>
      </c>
      <c r="L127" t="e">
        <f t="shared" si="15"/>
        <v>#VALUE!</v>
      </c>
      <c r="M127" t="e">
        <f t="shared" si="16"/>
        <v>#VALUE!</v>
      </c>
      <c r="N127" t="e">
        <f t="shared" si="17"/>
        <v>#VALUE!</v>
      </c>
      <c r="O127" t="e">
        <f t="shared" si="18"/>
        <v>#VALUE!</v>
      </c>
      <c r="P127" t="e">
        <f t="shared" si="19"/>
        <v>#VALUE!</v>
      </c>
      <c r="Q127" s="3" t="e">
        <f t="shared" si="20"/>
        <v>#VALUE!</v>
      </c>
    </row>
    <row r="128" spans="1:17">
      <c r="A128" s="19"/>
      <c r="B128" s="22"/>
      <c r="C128" s="20"/>
      <c r="D128" s="7"/>
      <c r="E128" s="8"/>
      <c r="G128" s="10" t="str">
        <f t="shared" si="21"/>
        <v>-</v>
      </c>
      <c r="H128" s="2" t="b">
        <f t="shared" si="11"/>
        <v>1</v>
      </c>
      <c r="I128" t="e">
        <f t="shared" si="12"/>
        <v>#VALUE!</v>
      </c>
      <c r="J128" t="e">
        <f t="shared" si="13"/>
        <v>#VALUE!</v>
      </c>
      <c r="K128" t="e">
        <f t="shared" si="14"/>
        <v>#VALUE!</v>
      </c>
      <c r="L128" t="e">
        <f t="shared" si="15"/>
        <v>#VALUE!</v>
      </c>
      <c r="M128" t="e">
        <f t="shared" si="16"/>
        <v>#VALUE!</v>
      </c>
      <c r="N128" t="e">
        <f t="shared" si="17"/>
        <v>#VALUE!</v>
      </c>
      <c r="O128" t="e">
        <f t="shared" si="18"/>
        <v>#VALUE!</v>
      </c>
      <c r="P128" t="e">
        <f t="shared" si="19"/>
        <v>#VALUE!</v>
      </c>
      <c r="Q128" s="3" t="e">
        <f t="shared" si="20"/>
        <v>#VALUE!</v>
      </c>
    </row>
    <row r="129" spans="1:17">
      <c r="A129" s="19"/>
      <c r="B129" s="22"/>
      <c r="C129" s="20"/>
      <c r="D129" s="7"/>
      <c r="E129" s="8"/>
      <c r="G129" s="10" t="str">
        <f t="shared" si="21"/>
        <v>-</v>
      </c>
      <c r="H129" s="2" t="b">
        <f t="shared" si="11"/>
        <v>1</v>
      </c>
      <c r="I129" t="e">
        <f t="shared" si="12"/>
        <v>#VALUE!</v>
      </c>
      <c r="J129" t="e">
        <f t="shared" si="13"/>
        <v>#VALUE!</v>
      </c>
      <c r="K129" t="e">
        <f t="shared" si="14"/>
        <v>#VALUE!</v>
      </c>
      <c r="L129" t="e">
        <f t="shared" si="15"/>
        <v>#VALUE!</v>
      </c>
      <c r="M129" t="e">
        <f t="shared" si="16"/>
        <v>#VALUE!</v>
      </c>
      <c r="N129" t="e">
        <f t="shared" si="17"/>
        <v>#VALUE!</v>
      </c>
      <c r="O129" t="e">
        <f t="shared" si="18"/>
        <v>#VALUE!</v>
      </c>
      <c r="P129" t="e">
        <f t="shared" si="19"/>
        <v>#VALUE!</v>
      </c>
      <c r="Q129" s="3" t="e">
        <f t="shared" si="20"/>
        <v>#VALUE!</v>
      </c>
    </row>
    <row r="130" spans="1:17">
      <c r="A130" s="19"/>
      <c r="B130" s="22"/>
      <c r="C130" s="20"/>
      <c r="D130" s="7"/>
      <c r="E130" s="8"/>
      <c r="G130" s="10" t="str">
        <f t="shared" si="21"/>
        <v>-</v>
      </c>
      <c r="H130" s="2" t="b">
        <f t="shared" si="11"/>
        <v>1</v>
      </c>
      <c r="I130" t="e">
        <f t="shared" si="12"/>
        <v>#VALUE!</v>
      </c>
      <c r="J130" t="e">
        <f t="shared" si="13"/>
        <v>#VALUE!</v>
      </c>
      <c r="K130" t="e">
        <f t="shared" si="14"/>
        <v>#VALUE!</v>
      </c>
      <c r="L130" t="e">
        <f t="shared" si="15"/>
        <v>#VALUE!</v>
      </c>
      <c r="M130" t="e">
        <f t="shared" si="16"/>
        <v>#VALUE!</v>
      </c>
      <c r="N130" t="e">
        <f t="shared" si="17"/>
        <v>#VALUE!</v>
      </c>
      <c r="O130" t="e">
        <f t="shared" si="18"/>
        <v>#VALUE!</v>
      </c>
      <c r="P130" t="e">
        <f t="shared" si="19"/>
        <v>#VALUE!</v>
      </c>
      <c r="Q130" s="3" t="e">
        <f t="shared" si="20"/>
        <v>#VALUE!</v>
      </c>
    </row>
    <row r="131" spans="1:17">
      <c r="A131" s="19"/>
      <c r="B131" s="22"/>
      <c r="C131" s="20"/>
      <c r="D131" s="7"/>
      <c r="E131" s="8"/>
      <c r="G131" s="10" t="str">
        <f t="shared" si="21"/>
        <v>-</v>
      </c>
      <c r="H131" s="2" t="b">
        <f t="shared" si="11"/>
        <v>1</v>
      </c>
      <c r="I131" t="e">
        <f t="shared" si="12"/>
        <v>#VALUE!</v>
      </c>
      <c r="J131" t="e">
        <f t="shared" si="13"/>
        <v>#VALUE!</v>
      </c>
      <c r="K131" t="e">
        <f t="shared" si="14"/>
        <v>#VALUE!</v>
      </c>
      <c r="L131" t="e">
        <f t="shared" si="15"/>
        <v>#VALUE!</v>
      </c>
      <c r="M131" t="e">
        <f t="shared" si="16"/>
        <v>#VALUE!</v>
      </c>
      <c r="N131" t="e">
        <f t="shared" si="17"/>
        <v>#VALUE!</v>
      </c>
      <c r="O131" t="e">
        <f t="shared" si="18"/>
        <v>#VALUE!</v>
      </c>
      <c r="P131" t="e">
        <f t="shared" si="19"/>
        <v>#VALUE!</v>
      </c>
      <c r="Q131" s="3" t="e">
        <f t="shared" si="20"/>
        <v>#VALUE!</v>
      </c>
    </row>
    <row r="132" spans="1:17">
      <c r="A132" s="19"/>
      <c r="B132" s="22"/>
      <c r="C132" s="20"/>
      <c r="D132" s="7"/>
      <c r="E132" s="8"/>
      <c r="G132" s="10" t="str">
        <f t="shared" si="21"/>
        <v>-</v>
      </c>
      <c r="H132" s="2" t="b">
        <f t="shared" si="11"/>
        <v>1</v>
      </c>
      <c r="I132" t="e">
        <f t="shared" si="12"/>
        <v>#VALUE!</v>
      </c>
      <c r="J132" t="e">
        <f t="shared" si="13"/>
        <v>#VALUE!</v>
      </c>
      <c r="K132" t="e">
        <f t="shared" si="14"/>
        <v>#VALUE!</v>
      </c>
      <c r="L132" t="e">
        <f t="shared" si="15"/>
        <v>#VALUE!</v>
      </c>
      <c r="M132" t="e">
        <f t="shared" si="16"/>
        <v>#VALUE!</v>
      </c>
      <c r="N132" t="e">
        <f t="shared" si="17"/>
        <v>#VALUE!</v>
      </c>
      <c r="O132" t="e">
        <f t="shared" si="18"/>
        <v>#VALUE!</v>
      </c>
      <c r="P132" t="e">
        <f t="shared" si="19"/>
        <v>#VALUE!</v>
      </c>
      <c r="Q132" s="3" t="e">
        <f t="shared" si="20"/>
        <v>#VALUE!</v>
      </c>
    </row>
    <row r="133" spans="1:17">
      <c r="A133" s="19"/>
      <c r="B133" s="22"/>
      <c r="C133" s="20"/>
      <c r="D133" s="7"/>
      <c r="E133" s="8"/>
      <c r="G133" s="10" t="str">
        <f t="shared" si="21"/>
        <v>-</v>
      </c>
      <c r="H133" s="2" t="b">
        <f t="shared" si="11"/>
        <v>1</v>
      </c>
      <c r="I133" t="e">
        <f t="shared" si="12"/>
        <v>#VALUE!</v>
      </c>
      <c r="J133" t="e">
        <f t="shared" si="13"/>
        <v>#VALUE!</v>
      </c>
      <c r="K133" t="e">
        <f t="shared" si="14"/>
        <v>#VALUE!</v>
      </c>
      <c r="L133" t="e">
        <f t="shared" si="15"/>
        <v>#VALUE!</v>
      </c>
      <c r="M133" t="e">
        <f t="shared" si="16"/>
        <v>#VALUE!</v>
      </c>
      <c r="N133" t="e">
        <f t="shared" si="17"/>
        <v>#VALUE!</v>
      </c>
      <c r="O133" t="e">
        <f t="shared" si="18"/>
        <v>#VALUE!</v>
      </c>
      <c r="P133" t="e">
        <f t="shared" si="19"/>
        <v>#VALUE!</v>
      </c>
      <c r="Q133" s="3" t="e">
        <f t="shared" si="20"/>
        <v>#VALUE!</v>
      </c>
    </row>
    <row r="134" spans="1:17">
      <c r="A134" s="19"/>
      <c r="B134" s="22"/>
      <c r="C134" s="20"/>
      <c r="D134" s="7"/>
      <c r="E134" s="8"/>
      <c r="G134" s="10" t="str">
        <f t="shared" si="21"/>
        <v>-</v>
      </c>
      <c r="H134" s="2" t="b">
        <f t="shared" si="11"/>
        <v>1</v>
      </c>
      <c r="I134" t="e">
        <f t="shared" si="12"/>
        <v>#VALUE!</v>
      </c>
      <c r="J134" t="e">
        <f t="shared" si="13"/>
        <v>#VALUE!</v>
      </c>
      <c r="K134" t="e">
        <f t="shared" si="14"/>
        <v>#VALUE!</v>
      </c>
      <c r="L134" t="e">
        <f t="shared" si="15"/>
        <v>#VALUE!</v>
      </c>
      <c r="M134" t="e">
        <f t="shared" si="16"/>
        <v>#VALUE!</v>
      </c>
      <c r="N134" t="e">
        <f t="shared" si="17"/>
        <v>#VALUE!</v>
      </c>
      <c r="O134" t="e">
        <f t="shared" si="18"/>
        <v>#VALUE!</v>
      </c>
      <c r="P134" t="e">
        <f t="shared" si="19"/>
        <v>#VALUE!</v>
      </c>
      <c r="Q134" s="3" t="e">
        <f t="shared" si="20"/>
        <v>#VALUE!</v>
      </c>
    </row>
    <row r="135" spans="1:17">
      <c r="A135" s="19"/>
      <c r="B135" s="22"/>
      <c r="C135" s="20"/>
      <c r="D135" s="7"/>
      <c r="E135" s="8"/>
      <c r="G135" s="10" t="str">
        <f t="shared" si="21"/>
        <v>-</v>
      </c>
      <c r="H135" s="2" t="b">
        <f t="shared" si="11"/>
        <v>1</v>
      </c>
      <c r="I135" t="e">
        <f t="shared" si="12"/>
        <v>#VALUE!</v>
      </c>
      <c r="J135" t="e">
        <f t="shared" si="13"/>
        <v>#VALUE!</v>
      </c>
      <c r="K135" t="e">
        <f t="shared" si="14"/>
        <v>#VALUE!</v>
      </c>
      <c r="L135" t="e">
        <f t="shared" si="15"/>
        <v>#VALUE!</v>
      </c>
      <c r="M135" t="e">
        <f t="shared" si="16"/>
        <v>#VALUE!</v>
      </c>
      <c r="N135" t="e">
        <f t="shared" si="17"/>
        <v>#VALUE!</v>
      </c>
      <c r="O135" t="e">
        <f t="shared" si="18"/>
        <v>#VALUE!</v>
      </c>
      <c r="P135" t="e">
        <f t="shared" si="19"/>
        <v>#VALUE!</v>
      </c>
      <c r="Q135" s="3" t="e">
        <f t="shared" si="20"/>
        <v>#VALUE!</v>
      </c>
    </row>
    <row r="136" spans="1:17">
      <c r="A136" s="19"/>
      <c r="B136" s="22"/>
      <c r="C136" s="20"/>
      <c r="D136" s="7"/>
      <c r="E136" s="8"/>
      <c r="G136" s="10" t="str">
        <f t="shared" si="21"/>
        <v>-</v>
      </c>
      <c r="H136" s="2" t="b">
        <f t="shared" si="11"/>
        <v>1</v>
      </c>
      <c r="I136" t="e">
        <f t="shared" si="12"/>
        <v>#VALUE!</v>
      </c>
      <c r="J136" t="e">
        <f t="shared" si="13"/>
        <v>#VALUE!</v>
      </c>
      <c r="K136" t="e">
        <f t="shared" si="14"/>
        <v>#VALUE!</v>
      </c>
      <c r="L136" t="e">
        <f t="shared" si="15"/>
        <v>#VALUE!</v>
      </c>
      <c r="M136" t="e">
        <f t="shared" si="16"/>
        <v>#VALUE!</v>
      </c>
      <c r="N136" t="e">
        <f t="shared" si="17"/>
        <v>#VALUE!</v>
      </c>
      <c r="O136" t="e">
        <f t="shared" si="18"/>
        <v>#VALUE!</v>
      </c>
      <c r="P136" t="e">
        <f t="shared" si="19"/>
        <v>#VALUE!</v>
      </c>
      <c r="Q136" s="3" t="e">
        <f t="shared" si="20"/>
        <v>#VALUE!</v>
      </c>
    </row>
    <row r="137" spans="1:17">
      <c r="A137" s="19"/>
      <c r="B137" s="22"/>
      <c r="C137" s="20"/>
      <c r="D137" s="7"/>
      <c r="E137" s="8"/>
      <c r="G137" s="10" t="str">
        <f t="shared" si="21"/>
        <v>-</v>
      </c>
      <c r="H137" s="2" t="b">
        <f t="shared" si="11"/>
        <v>1</v>
      </c>
      <c r="I137" t="e">
        <f t="shared" si="12"/>
        <v>#VALUE!</v>
      </c>
      <c r="J137" t="e">
        <f t="shared" si="13"/>
        <v>#VALUE!</v>
      </c>
      <c r="K137" t="e">
        <f t="shared" si="14"/>
        <v>#VALUE!</v>
      </c>
      <c r="L137" t="e">
        <f t="shared" si="15"/>
        <v>#VALUE!</v>
      </c>
      <c r="M137" t="e">
        <f t="shared" si="16"/>
        <v>#VALUE!</v>
      </c>
      <c r="N137" t="e">
        <f t="shared" si="17"/>
        <v>#VALUE!</v>
      </c>
      <c r="O137" t="e">
        <f t="shared" si="18"/>
        <v>#VALUE!</v>
      </c>
      <c r="P137" t="e">
        <f t="shared" si="19"/>
        <v>#VALUE!</v>
      </c>
      <c r="Q137" s="3" t="e">
        <f t="shared" si="20"/>
        <v>#VALUE!</v>
      </c>
    </row>
    <row r="138" spans="1:17">
      <c r="A138" s="19"/>
      <c r="B138" s="22"/>
      <c r="C138" s="20"/>
      <c r="D138" s="7"/>
      <c r="E138" s="8"/>
      <c r="G138" s="10" t="str">
        <f t="shared" si="21"/>
        <v>-</v>
      </c>
      <c r="H138" s="2" t="b">
        <f t="shared" si="11"/>
        <v>1</v>
      </c>
      <c r="I138" t="e">
        <f t="shared" si="12"/>
        <v>#VALUE!</v>
      </c>
      <c r="J138" t="e">
        <f t="shared" si="13"/>
        <v>#VALUE!</v>
      </c>
      <c r="K138" t="e">
        <f t="shared" si="14"/>
        <v>#VALUE!</v>
      </c>
      <c r="L138" t="e">
        <f t="shared" si="15"/>
        <v>#VALUE!</v>
      </c>
      <c r="M138" t="e">
        <f t="shared" si="16"/>
        <v>#VALUE!</v>
      </c>
      <c r="N138" t="e">
        <f t="shared" si="17"/>
        <v>#VALUE!</v>
      </c>
      <c r="O138" t="e">
        <f t="shared" si="18"/>
        <v>#VALUE!</v>
      </c>
      <c r="P138" t="e">
        <f t="shared" si="19"/>
        <v>#VALUE!</v>
      </c>
      <c r="Q138" s="3" t="e">
        <f t="shared" si="20"/>
        <v>#VALUE!</v>
      </c>
    </row>
    <row r="139" spans="1:17">
      <c r="A139" s="19"/>
      <c r="B139" s="22"/>
      <c r="C139" s="20"/>
      <c r="D139" s="7"/>
      <c r="E139" s="8"/>
      <c r="G139" s="10" t="str">
        <f t="shared" si="21"/>
        <v>-</v>
      </c>
      <c r="H139" s="2" t="b">
        <f t="shared" ref="H139:H161" si="22">ISERR(Q139)</f>
        <v>1</v>
      </c>
      <c r="I139" t="e">
        <f t="shared" ref="I139:I161" si="23">FIND("-",B139)</f>
        <v>#VALUE!</v>
      </c>
      <c r="J139" t="e">
        <f t="shared" ref="J139:J161" si="24">FIND("-",B139,I139+1)</f>
        <v>#VALUE!</v>
      </c>
      <c r="K139" t="e">
        <f t="shared" ref="K139:K161" si="25">LEFT($B139,FIND("-",B139)-1)</f>
        <v>#VALUE!</v>
      </c>
      <c r="L139" t="e">
        <f t="shared" ref="L139:L161" si="26">MID($B139,$I139+1,$J139-$I139-1)</f>
        <v>#VALUE!</v>
      </c>
      <c r="M139" t="e">
        <f t="shared" ref="M139:M161" si="27">MID($B139,$J139+1,99)</f>
        <v>#VALUE!</v>
      </c>
      <c r="N139" t="e">
        <f t="shared" ref="N139:N161" si="28">LEN(K139)+LEN(L139)</f>
        <v>#VALUE!</v>
      </c>
      <c r="O139" t="e">
        <f t="shared" ref="O139:O161" si="29">K139&amp;L139&amp;REPT(0,9-N139)</f>
        <v>#VALUE!</v>
      </c>
      <c r="P139" t="e">
        <f t="shared" ref="P139:P161" si="30">VALUE(MID($O139,1,1))*($N139)+VALUE(MID($O139,2,1))*($N139-1)+VALUE(MID($O139,3,1))*($N139-2)+VALUE(MID($O139,4,1))*($N139-3)+VALUE(MID($O139,5,1))*($N139-4)+VALUE(MID($O139,6,1))*($N139-5)+VALUE(MID($O139,7,1))*($N139-6)+VALUE(MID($O139,8,1))*($N139-7)+VALUE(MID($O139,9,1))*($N139-8)</f>
        <v>#VALUE!</v>
      </c>
      <c r="Q139" s="3" t="e">
        <f t="shared" ref="Q139:Q161" si="31">MOD(P139,10)</f>
        <v>#VALUE!</v>
      </c>
    </row>
    <row r="140" spans="1:17">
      <c r="A140" s="19"/>
      <c r="B140" s="22"/>
      <c r="C140" s="20"/>
      <c r="D140" s="7"/>
      <c r="E140" s="8"/>
      <c r="G140" s="10" t="str">
        <f t="shared" ref="G140:G161" si="32">IF(LEFT($B140,1)&lt;&gt;"0",IF(ISBLANK(E140),IF(ISBLANK(A140),"-"),IF(AND(E140="Unknown",A140="Mix"),FALSE,IF(AND(A140&lt;&gt;"Mix",OR(ISBLANK(B140),ISBLANK(D140))),FALSE,IF(ISBLANK(B140),"-",IF(H140,FALSE,AND(LEN(K140&lt;8),LEN(L140=2),LEN(M140)=1,Q140=VALUE(M140))))))))</f>
        <v>-</v>
      </c>
      <c r="H140" s="2" t="b">
        <f t="shared" si="22"/>
        <v>1</v>
      </c>
      <c r="I140" t="e">
        <f t="shared" si="23"/>
        <v>#VALUE!</v>
      </c>
      <c r="J140" t="e">
        <f t="shared" si="24"/>
        <v>#VALUE!</v>
      </c>
      <c r="K140" t="e">
        <f t="shared" si="25"/>
        <v>#VALUE!</v>
      </c>
      <c r="L140" t="e">
        <f t="shared" si="26"/>
        <v>#VALUE!</v>
      </c>
      <c r="M140" t="e">
        <f t="shared" si="27"/>
        <v>#VALUE!</v>
      </c>
      <c r="N140" t="e">
        <f t="shared" si="28"/>
        <v>#VALUE!</v>
      </c>
      <c r="O140" t="e">
        <f t="shared" si="29"/>
        <v>#VALUE!</v>
      </c>
      <c r="P140" t="e">
        <f t="shared" si="30"/>
        <v>#VALUE!</v>
      </c>
      <c r="Q140" s="3" t="e">
        <f t="shared" si="31"/>
        <v>#VALUE!</v>
      </c>
    </row>
    <row r="141" spans="1:17">
      <c r="A141" s="19"/>
      <c r="B141" s="22"/>
      <c r="C141" s="20"/>
      <c r="D141" s="7"/>
      <c r="E141" s="8"/>
      <c r="G141" s="10" t="str">
        <f t="shared" si="32"/>
        <v>-</v>
      </c>
      <c r="H141" s="2" t="b">
        <f t="shared" si="22"/>
        <v>1</v>
      </c>
      <c r="I141" t="e">
        <f t="shared" si="23"/>
        <v>#VALUE!</v>
      </c>
      <c r="J141" t="e">
        <f t="shared" si="24"/>
        <v>#VALUE!</v>
      </c>
      <c r="K141" t="e">
        <f t="shared" si="25"/>
        <v>#VALUE!</v>
      </c>
      <c r="L141" t="e">
        <f t="shared" si="26"/>
        <v>#VALUE!</v>
      </c>
      <c r="M141" t="e">
        <f t="shared" si="27"/>
        <v>#VALUE!</v>
      </c>
      <c r="N141" t="e">
        <f t="shared" si="28"/>
        <v>#VALUE!</v>
      </c>
      <c r="O141" t="e">
        <f t="shared" si="29"/>
        <v>#VALUE!</v>
      </c>
      <c r="P141" t="e">
        <f t="shared" si="30"/>
        <v>#VALUE!</v>
      </c>
      <c r="Q141" s="3" t="e">
        <f t="shared" si="31"/>
        <v>#VALUE!</v>
      </c>
    </row>
    <row r="142" spans="1:17">
      <c r="A142" s="19"/>
      <c r="B142" s="22"/>
      <c r="C142" s="20"/>
      <c r="D142" s="7"/>
      <c r="E142" s="8"/>
      <c r="G142" s="10" t="str">
        <f t="shared" si="32"/>
        <v>-</v>
      </c>
      <c r="H142" s="2" t="b">
        <f t="shared" si="22"/>
        <v>1</v>
      </c>
      <c r="I142" t="e">
        <f t="shared" si="23"/>
        <v>#VALUE!</v>
      </c>
      <c r="J142" t="e">
        <f t="shared" si="24"/>
        <v>#VALUE!</v>
      </c>
      <c r="K142" t="e">
        <f t="shared" si="25"/>
        <v>#VALUE!</v>
      </c>
      <c r="L142" t="e">
        <f t="shared" si="26"/>
        <v>#VALUE!</v>
      </c>
      <c r="M142" t="e">
        <f t="shared" si="27"/>
        <v>#VALUE!</v>
      </c>
      <c r="N142" t="e">
        <f t="shared" si="28"/>
        <v>#VALUE!</v>
      </c>
      <c r="O142" t="e">
        <f t="shared" si="29"/>
        <v>#VALUE!</v>
      </c>
      <c r="P142" t="e">
        <f t="shared" si="30"/>
        <v>#VALUE!</v>
      </c>
      <c r="Q142" s="3" t="e">
        <f t="shared" si="31"/>
        <v>#VALUE!</v>
      </c>
    </row>
    <row r="143" spans="1:17">
      <c r="A143" s="19"/>
      <c r="B143" s="22"/>
      <c r="C143" s="20"/>
      <c r="D143" s="7"/>
      <c r="E143" s="8"/>
      <c r="G143" s="10" t="str">
        <f t="shared" si="32"/>
        <v>-</v>
      </c>
      <c r="H143" s="2" t="b">
        <f t="shared" si="22"/>
        <v>1</v>
      </c>
      <c r="I143" t="e">
        <f t="shared" si="23"/>
        <v>#VALUE!</v>
      </c>
      <c r="J143" t="e">
        <f t="shared" si="24"/>
        <v>#VALUE!</v>
      </c>
      <c r="K143" t="e">
        <f t="shared" si="25"/>
        <v>#VALUE!</v>
      </c>
      <c r="L143" t="e">
        <f t="shared" si="26"/>
        <v>#VALUE!</v>
      </c>
      <c r="M143" t="e">
        <f t="shared" si="27"/>
        <v>#VALUE!</v>
      </c>
      <c r="N143" t="e">
        <f t="shared" si="28"/>
        <v>#VALUE!</v>
      </c>
      <c r="O143" t="e">
        <f t="shared" si="29"/>
        <v>#VALUE!</v>
      </c>
      <c r="P143" t="e">
        <f t="shared" si="30"/>
        <v>#VALUE!</v>
      </c>
      <c r="Q143" s="3" t="e">
        <f t="shared" si="31"/>
        <v>#VALUE!</v>
      </c>
    </row>
    <row r="144" spans="1:17">
      <c r="A144" s="19"/>
      <c r="B144" s="22"/>
      <c r="C144" s="20"/>
      <c r="D144" s="7"/>
      <c r="E144" s="8"/>
      <c r="G144" s="10" t="str">
        <f t="shared" si="32"/>
        <v>-</v>
      </c>
      <c r="H144" s="2" t="b">
        <f t="shared" si="22"/>
        <v>1</v>
      </c>
      <c r="I144" t="e">
        <f t="shared" si="23"/>
        <v>#VALUE!</v>
      </c>
      <c r="J144" t="e">
        <f t="shared" si="24"/>
        <v>#VALUE!</v>
      </c>
      <c r="K144" t="e">
        <f t="shared" si="25"/>
        <v>#VALUE!</v>
      </c>
      <c r="L144" t="e">
        <f t="shared" si="26"/>
        <v>#VALUE!</v>
      </c>
      <c r="M144" t="e">
        <f t="shared" si="27"/>
        <v>#VALUE!</v>
      </c>
      <c r="N144" t="e">
        <f t="shared" si="28"/>
        <v>#VALUE!</v>
      </c>
      <c r="O144" t="e">
        <f t="shared" si="29"/>
        <v>#VALUE!</v>
      </c>
      <c r="P144" t="e">
        <f t="shared" si="30"/>
        <v>#VALUE!</v>
      </c>
      <c r="Q144" s="3" t="e">
        <f t="shared" si="31"/>
        <v>#VALUE!</v>
      </c>
    </row>
    <row r="145" spans="1:17">
      <c r="A145" s="19"/>
      <c r="B145" s="22"/>
      <c r="C145" s="20"/>
      <c r="D145" s="7"/>
      <c r="E145" s="8"/>
      <c r="G145" s="10" t="str">
        <f t="shared" si="32"/>
        <v>-</v>
      </c>
      <c r="H145" s="2" t="b">
        <f t="shared" si="22"/>
        <v>1</v>
      </c>
      <c r="I145" t="e">
        <f t="shared" si="23"/>
        <v>#VALUE!</v>
      </c>
      <c r="J145" t="e">
        <f t="shared" si="24"/>
        <v>#VALUE!</v>
      </c>
      <c r="K145" t="e">
        <f t="shared" si="25"/>
        <v>#VALUE!</v>
      </c>
      <c r="L145" t="e">
        <f t="shared" si="26"/>
        <v>#VALUE!</v>
      </c>
      <c r="M145" t="e">
        <f t="shared" si="27"/>
        <v>#VALUE!</v>
      </c>
      <c r="N145" t="e">
        <f t="shared" si="28"/>
        <v>#VALUE!</v>
      </c>
      <c r="O145" t="e">
        <f t="shared" si="29"/>
        <v>#VALUE!</v>
      </c>
      <c r="P145" t="e">
        <f t="shared" si="30"/>
        <v>#VALUE!</v>
      </c>
      <c r="Q145" s="3" t="e">
        <f t="shared" si="31"/>
        <v>#VALUE!</v>
      </c>
    </row>
    <row r="146" spans="1:17">
      <c r="A146" s="19"/>
      <c r="B146" s="22"/>
      <c r="C146" s="20"/>
      <c r="D146" s="7"/>
      <c r="E146" s="8"/>
      <c r="G146" s="10" t="str">
        <f t="shared" si="32"/>
        <v>-</v>
      </c>
      <c r="H146" s="2" t="b">
        <f t="shared" si="22"/>
        <v>1</v>
      </c>
      <c r="I146" t="e">
        <f t="shared" si="23"/>
        <v>#VALUE!</v>
      </c>
      <c r="J146" t="e">
        <f t="shared" si="24"/>
        <v>#VALUE!</v>
      </c>
      <c r="K146" t="e">
        <f t="shared" si="25"/>
        <v>#VALUE!</v>
      </c>
      <c r="L146" t="e">
        <f t="shared" si="26"/>
        <v>#VALUE!</v>
      </c>
      <c r="M146" t="e">
        <f t="shared" si="27"/>
        <v>#VALUE!</v>
      </c>
      <c r="N146" t="e">
        <f t="shared" si="28"/>
        <v>#VALUE!</v>
      </c>
      <c r="O146" t="e">
        <f t="shared" si="29"/>
        <v>#VALUE!</v>
      </c>
      <c r="P146" t="e">
        <f t="shared" si="30"/>
        <v>#VALUE!</v>
      </c>
      <c r="Q146" s="3" t="e">
        <f t="shared" si="31"/>
        <v>#VALUE!</v>
      </c>
    </row>
    <row r="147" spans="1:17">
      <c r="A147" s="19"/>
      <c r="B147" s="22"/>
      <c r="C147" s="20"/>
      <c r="D147" s="7"/>
      <c r="E147" s="8"/>
      <c r="G147" s="10" t="str">
        <f t="shared" si="32"/>
        <v>-</v>
      </c>
      <c r="H147" s="2" t="b">
        <f t="shared" si="22"/>
        <v>1</v>
      </c>
      <c r="I147" t="e">
        <f t="shared" si="23"/>
        <v>#VALUE!</v>
      </c>
      <c r="J147" t="e">
        <f t="shared" si="24"/>
        <v>#VALUE!</v>
      </c>
      <c r="K147" t="e">
        <f t="shared" si="25"/>
        <v>#VALUE!</v>
      </c>
      <c r="L147" t="e">
        <f t="shared" si="26"/>
        <v>#VALUE!</v>
      </c>
      <c r="M147" t="e">
        <f t="shared" si="27"/>
        <v>#VALUE!</v>
      </c>
      <c r="N147" t="e">
        <f t="shared" si="28"/>
        <v>#VALUE!</v>
      </c>
      <c r="O147" t="e">
        <f t="shared" si="29"/>
        <v>#VALUE!</v>
      </c>
      <c r="P147" t="e">
        <f t="shared" si="30"/>
        <v>#VALUE!</v>
      </c>
      <c r="Q147" s="3" t="e">
        <f t="shared" si="31"/>
        <v>#VALUE!</v>
      </c>
    </row>
    <row r="148" spans="1:17">
      <c r="A148" s="19"/>
      <c r="B148" s="22"/>
      <c r="C148" s="20"/>
      <c r="D148" s="7"/>
      <c r="E148" s="8"/>
      <c r="G148" s="10" t="str">
        <f t="shared" si="32"/>
        <v>-</v>
      </c>
      <c r="H148" s="2" t="b">
        <f t="shared" si="22"/>
        <v>1</v>
      </c>
      <c r="I148" t="e">
        <f t="shared" si="23"/>
        <v>#VALUE!</v>
      </c>
      <c r="J148" t="e">
        <f t="shared" si="24"/>
        <v>#VALUE!</v>
      </c>
      <c r="K148" t="e">
        <f t="shared" si="25"/>
        <v>#VALUE!</v>
      </c>
      <c r="L148" t="e">
        <f t="shared" si="26"/>
        <v>#VALUE!</v>
      </c>
      <c r="M148" t="e">
        <f t="shared" si="27"/>
        <v>#VALUE!</v>
      </c>
      <c r="N148" t="e">
        <f t="shared" si="28"/>
        <v>#VALUE!</v>
      </c>
      <c r="O148" t="e">
        <f t="shared" si="29"/>
        <v>#VALUE!</v>
      </c>
      <c r="P148" t="e">
        <f t="shared" si="30"/>
        <v>#VALUE!</v>
      </c>
      <c r="Q148" s="3" t="e">
        <f t="shared" si="31"/>
        <v>#VALUE!</v>
      </c>
    </row>
    <row r="149" spans="1:17">
      <c r="A149" s="19"/>
      <c r="B149" s="22"/>
      <c r="C149" s="20"/>
      <c r="D149" s="7"/>
      <c r="E149" s="8"/>
      <c r="G149" s="10" t="str">
        <f t="shared" si="32"/>
        <v>-</v>
      </c>
      <c r="H149" s="2" t="b">
        <f t="shared" si="22"/>
        <v>1</v>
      </c>
      <c r="I149" t="e">
        <f t="shared" si="23"/>
        <v>#VALUE!</v>
      </c>
      <c r="J149" t="e">
        <f t="shared" si="24"/>
        <v>#VALUE!</v>
      </c>
      <c r="K149" t="e">
        <f t="shared" si="25"/>
        <v>#VALUE!</v>
      </c>
      <c r="L149" t="e">
        <f t="shared" si="26"/>
        <v>#VALUE!</v>
      </c>
      <c r="M149" t="e">
        <f t="shared" si="27"/>
        <v>#VALUE!</v>
      </c>
      <c r="N149" t="e">
        <f t="shared" si="28"/>
        <v>#VALUE!</v>
      </c>
      <c r="O149" t="e">
        <f t="shared" si="29"/>
        <v>#VALUE!</v>
      </c>
      <c r="P149" t="e">
        <f t="shared" si="30"/>
        <v>#VALUE!</v>
      </c>
      <c r="Q149" s="3" t="e">
        <f t="shared" si="31"/>
        <v>#VALUE!</v>
      </c>
    </row>
    <row r="150" spans="1:17">
      <c r="A150" s="19"/>
      <c r="B150" s="22"/>
      <c r="C150" s="20"/>
      <c r="D150" s="7"/>
      <c r="E150" s="8"/>
      <c r="G150" s="10" t="str">
        <f t="shared" si="32"/>
        <v>-</v>
      </c>
      <c r="H150" s="2" t="b">
        <f t="shared" si="22"/>
        <v>1</v>
      </c>
      <c r="I150" t="e">
        <f t="shared" si="23"/>
        <v>#VALUE!</v>
      </c>
      <c r="J150" t="e">
        <f t="shared" si="24"/>
        <v>#VALUE!</v>
      </c>
      <c r="K150" t="e">
        <f t="shared" si="25"/>
        <v>#VALUE!</v>
      </c>
      <c r="L150" t="e">
        <f t="shared" si="26"/>
        <v>#VALUE!</v>
      </c>
      <c r="M150" t="e">
        <f t="shared" si="27"/>
        <v>#VALUE!</v>
      </c>
      <c r="N150" t="e">
        <f t="shared" si="28"/>
        <v>#VALUE!</v>
      </c>
      <c r="O150" t="e">
        <f t="shared" si="29"/>
        <v>#VALUE!</v>
      </c>
      <c r="P150" t="e">
        <f t="shared" si="30"/>
        <v>#VALUE!</v>
      </c>
      <c r="Q150" s="3" t="e">
        <f t="shared" si="31"/>
        <v>#VALUE!</v>
      </c>
    </row>
    <row r="151" spans="1:17">
      <c r="A151" s="19"/>
      <c r="B151" s="22"/>
      <c r="C151" s="20"/>
      <c r="D151" s="7"/>
      <c r="E151" s="8"/>
      <c r="G151" s="10" t="str">
        <f t="shared" si="32"/>
        <v>-</v>
      </c>
      <c r="H151" s="2" t="b">
        <f t="shared" si="22"/>
        <v>1</v>
      </c>
      <c r="I151" t="e">
        <f t="shared" si="23"/>
        <v>#VALUE!</v>
      </c>
      <c r="J151" t="e">
        <f t="shared" si="24"/>
        <v>#VALUE!</v>
      </c>
      <c r="K151" t="e">
        <f t="shared" si="25"/>
        <v>#VALUE!</v>
      </c>
      <c r="L151" t="e">
        <f t="shared" si="26"/>
        <v>#VALUE!</v>
      </c>
      <c r="M151" t="e">
        <f t="shared" si="27"/>
        <v>#VALUE!</v>
      </c>
      <c r="N151" t="e">
        <f t="shared" si="28"/>
        <v>#VALUE!</v>
      </c>
      <c r="O151" t="e">
        <f t="shared" si="29"/>
        <v>#VALUE!</v>
      </c>
      <c r="P151" t="e">
        <f t="shared" si="30"/>
        <v>#VALUE!</v>
      </c>
      <c r="Q151" s="3" t="e">
        <f t="shared" si="31"/>
        <v>#VALUE!</v>
      </c>
    </row>
    <row r="152" spans="1:17">
      <c r="A152" s="19"/>
      <c r="B152" s="22"/>
      <c r="C152" s="20"/>
      <c r="D152" s="7"/>
      <c r="E152" s="8"/>
      <c r="G152" s="10" t="str">
        <f t="shared" si="32"/>
        <v>-</v>
      </c>
      <c r="H152" s="2" t="b">
        <f t="shared" si="22"/>
        <v>1</v>
      </c>
      <c r="I152" t="e">
        <f t="shared" si="23"/>
        <v>#VALUE!</v>
      </c>
      <c r="J152" t="e">
        <f t="shared" si="24"/>
        <v>#VALUE!</v>
      </c>
      <c r="K152" t="e">
        <f t="shared" si="25"/>
        <v>#VALUE!</v>
      </c>
      <c r="L152" t="e">
        <f t="shared" si="26"/>
        <v>#VALUE!</v>
      </c>
      <c r="M152" t="e">
        <f t="shared" si="27"/>
        <v>#VALUE!</v>
      </c>
      <c r="N152" t="e">
        <f t="shared" si="28"/>
        <v>#VALUE!</v>
      </c>
      <c r="O152" t="e">
        <f t="shared" si="29"/>
        <v>#VALUE!</v>
      </c>
      <c r="P152" t="e">
        <f t="shared" si="30"/>
        <v>#VALUE!</v>
      </c>
      <c r="Q152" s="3" t="e">
        <f t="shared" si="31"/>
        <v>#VALUE!</v>
      </c>
    </row>
    <row r="153" spans="1:17">
      <c r="A153" s="19"/>
      <c r="B153" s="22"/>
      <c r="C153" s="20"/>
      <c r="D153" s="7"/>
      <c r="E153" s="8"/>
      <c r="G153" s="10" t="str">
        <f t="shared" si="32"/>
        <v>-</v>
      </c>
      <c r="H153" s="2" t="b">
        <f t="shared" si="22"/>
        <v>1</v>
      </c>
      <c r="I153" t="e">
        <f t="shared" si="23"/>
        <v>#VALUE!</v>
      </c>
      <c r="J153" t="e">
        <f t="shared" si="24"/>
        <v>#VALUE!</v>
      </c>
      <c r="K153" t="e">
        <f t="shared" si="25"/>
        <v>#VALUE!</v>
      </c>
      <c r="L153" t="e">
        <f t="shared" si="26"/>
        <v>#VALUE!</v>
      </c>
      <c r="M153" t="e">
        <f t="shared" si="27"/>
        <v>#VALUE!</v>
      </c>
      <c r="N153" t="e">
        <f t="shared" si="28"/>
        <v>#VALUE!</v>
      </c>
      <c r="O153" t="e">
        <f t="shared" si="29"/>
        <v>#VALUE!</v>
      </c>
      <c r="P153" t="e">
        <f t="shared" si="30"/>
        <v>#VALUE!</v>
      </c>
      <c r="Q153" s="3" t="e">
        <f t="shared" si="31"/>
        <v>#VALUE!</v>
      </c>
    </row>
    <row r="154" spans="1:17">
      <c r="A154" s="19"/>
      <c r="B154" s="22"/>
      <c r="C154" s="20"/>
      <c r="D154" s="7"/>
      <c r="E154" s="8"/>
      <c r="G154" s="10" t="str">
        <f t="shared" si="32"/>
        <v>-</v>
      </c>
      <c r="H154" s="2" t="b">
        <f t="shared" si="22"/>
        <v>1</v>
      </c>
      <c r="I154" t="e">
        <f t="shared" si="23"/>
        <v>#VALUE!</v>
      </c>
      <c r="J154" t="e">
        <f t="shared" si="24"/>
        <v>#VALUE!</v>
      </c>
      <c r="K154" t="e">
        <f t="shared" si="25"/>
        <v>#VALUE!</v>
      </c>
      <c r="L154" t="e">
        <f t="shared" si="26"/>
        <v>#VALUE!</v>
      </c>
      <c r="M154" t="e">
        <f t="shared" si="27"/>
        <v>#VALUE!</v>
      </c>
      <c r="N154" t="e">
        <f t="shared" si="28"/>
        <v>#VALUE!</v>
      </c>
      <c r="O154" t="e">
        <f t="shared" si="29"/>
        <v>#VALUE!</v>
      </c>
      <c r="P154" t="e">
        <f t="shared" si="30"/>
        <v>#VALUE!</v>
      </c>
      <c r="Q154" s="3" t="e">
        <f t="shared" si="31"/>
        <v>#VALUE!</v>
      </c>
    </row>
    <row r="155" spans="1:17">
      <c r="A155" s="19"/>
      <c r="B155" s="22"/>
      <c r="C155" s="20"/>
      <c r="D155" s="7"/>
      <c r="E155" s="8"/>
      <c r="G155" s="10" t="str">
        <f t="shared" si="32"/>
        <v>-</v>
      </c>
      <c r="H155" s="2" t="b">
        <f t="shared" si="22"/>
        <v>1</v>
      </c>
      <c r="I155" t="e">
        <f t="shared" si="23"/>
        <v>#VALUE!</v>
      </c>
      <c r="J155" t="e">
        <f t="shared" si="24"/>
        <v>#VALUE!</v>
      </c>
      <c r="K155" t="e">
        <f t="shared" si="25"/>
        <v>#VALUE!</v>
      </c>
      <c r="L155" t="e">
        <f t="shared" si="26"/>
        <v>#VALUE!</v>
      </c>
      <c r="M155" t="e">
        <f t="shared" si="27"/>
        <v>#VALUE!</v>
      </c>
      <c r="N155" t="e">
        <f t="shared" si="28"/>
        <v>#VALUE!</v>
      </c>
      <c r="O155" t="e">
        <f t="shared" si="29"/>
        <v>#VALUE!</v>
      </c>
      <c r="P155" t="e">
        <f t="shared" si="30"/>
        <v>#VALUE!</v>
      </c>
      <c r="Q155" s="3" t="e">
        <f t="shared" si="31"/>
        <v>#VALUE!</v>
      </c>
    </row>
    <row r="156" spans="1:17">
      <c r="A156" s="19"/>
      <c r="B156" s="22"/>
      <c r="C156" s="20"/>
      <c r="D156" s="7"/>
      <c r="E156" s="8"/>
      <c r="G156" s="10" t="str">
        <f t="shared" si="32"/>
        <v>-</v>
      </c>
      <c r="H156" s="2" t="b">
        <f t="shared" si="22"/>
        <v>1</v>
      </c>
      <c r="I156" t="e">
        <f t="shared" si="23"/>
        <v>#VALUE!</v>
      </c>
      <c r="J156" t="e">
        <f t="shared" si="24"/>
        <v>#VALUE!</v>
      </c>
      <c r="K156" t="e">
        <f t="shared" si="25"/>
        <v>#VALUE!</v>
      </c>
      <c r="L156" t="e">
        <f t="shared" si="26"/>
        <v>#VALUE!</v>
      </c>
      <c r="M156" t="e">
        <f t="shared" si="27"/>
        <v>#VALUE!</v>
      </c>
      <c r="N156" t="e">
        <f t="shared" si="28"/>
        <v>#VALUE!</v>
      </c>
      <c r="O156" t="e">
        <f t="shared" si="29"/>
        <v>#VALUE!</v>
      </c>
      <c r="P156" t="e">
        <f t="shared" si="30"/>
        <v>#VALUE!</v>
      </c>
      <c r="Q156" s="3" t="e">
        <f t="shared" si="31"/>
        <v>#VALUE!</v>
      </c>
    </row>
    <row r="157" spans="1:17">
      <c r="A157" s="19"/>
      <c r="B157" s="22"/>
      <c r="C157" s="20"/>
      <c r="D157" s="7"/>
      <c r="E157" s="8"/>
      <c r="G157" s="10" t="str">
        <f t="shared" si="32"/>
        <v>-</v>
      </c>
      <c r="H157" s="2" t="b">
        <f t="shared" si="22"/>
        <v>1</v>
      </c>
      <c r="I157" t="e">
        <f t="shared" si="23"/>
        <v>#VALUE!</v>
      </c>
      <c r="J157" t="e">
        <f t="shared" si="24"/>
        <v>#VALUE!</v>
      </c>
      <c r="K157" t="e">
        <f t="shared" si="25"/>
        <v>#VALUE!</v>
      </c>
      <c r="L157" t="e">
        <f t="shared" si="26"/>
        <v>#VALUE!</v>
      </c>
      <c r="M157" t="e">
        <f t="shared" si="27"/>
        <v>#VALUE!</v>
      </c>
      <c r="N157" t="e">
        <f t="shared" si="28"/>
        <v>#VALUE!</v>
      </c>
      <c r="O157" t="e">
        <f t="shared" si="29"/>
        <v>#VALUE!</v>
      </c>
      <c r="P157" t="e">
        <f t="shared" si="30"/>
        <v>#VALUE!</v>
      </c>
      <c r="Q157" s="3" t="e">
        <f t="shared" si="31"/>
        <v>#VALUE!</v>
      </c>
    </row>
    <row r="158" spans="1:17">
      <c r="A158" s="19"/>
      <c r="B158" s="22"/>
      <c r="C158" s="20"/>
      <c r="D158" s="7"/>
      <c r="E158" s="8"/>
      <c r="G158" s="10" t="str">
        <f t="shared" si="32"/>
        <v>-</v>
      </c>
      <c r="H158" s="2" t="b">
        <f t="shared" si="22"/>
        <v>1</v>
      </c>
      <c r="I158" t="e">
        <f t="shared" si="23"/>
        <v>#VALUE!</v>
      </c>
      <c r="J158" t="e">
        <f t="shared" si="24"/>
        <v>#VALUE!</v>
      </c>
      <c r="K158" t="e">
        <f t="shared" si="25"/>
        <v>#VALUE!</v>
      </c>
      <c r="L158" t="e">
        <f t="shared" si="26"/>
        <v>#VALUE!</v>
      </c>
      <c r="M158" t="e">
        <f t="shared" si="27"/>
        <v>#VALUE!</v>
      </c>
      <c r="N158" t="e">
        <f t="shared" si="28"/>
        <v>#VALUE!</v>
      </c>
      <c r="O158" t="e">
        <f t="shared" si="29"/>
        <v>#VALUE!</v>
      </c>
      <c r="P158" t="e">
        <f t="shared" si="30"/>
        <v>#VALUE!</v>
      </c>
      <c r="Q158" s="3" t="e">
        <f t="shared" si="31"/>
        <v>#VALUE!</v>
      </c>
    </row>
    <row r="159" spans="1:17">
      <c r="A159" s="19"/>
      <c r="B159" s="22"/>
      <c r="C159" s="20"/>
      <c r="D159" s="7"/>
      <c r="E159" s="8"/>
      <c r="G159" s="10" t="str">
        <f t="shared" si="32"/>
        <v>-</v>
      </c>
      <c r="H159" s="2" t="b">
        <f t="shared" si="22"/>
        <v>1</v>
      </c>
      <c r="I159" t="e">
        <f t="shared" si="23"/>
        <v>#VALUE!</v>
      </c>
      <c r="J159" t="e">
        <f t="shared" si="24"/>
        <v>#VALUE!</v>
      </c>
      <c r="K159" t="e">
        <f t="shared" si="25"/>
        <v>#VALUE!</v>
      </c>
      <c r="L159" t="e">
        <f t="shared" si="26"/>
        <v>#VALUE!</v>
      </c>
      <c r="M159" t="e">
        <f t="shared" si="27"/>
        <v>#VALUE!</v>
      </c>
      <c r="N159" t="e">
        <f t="shared" si="28"/>
        <v>#VALUE!</v>
      </c>
      <c r="O159" t="e">
        <f t="shared" si="29"/>
        <v>#VALUE!</v>
      </c>
      <c r="P159" t="e">
        <f t="shared" si="30"/>
        <v>#VALUE!</v>
      </c>
      <c r="Q159" s="3" t="e">
        <f t="shared" si="31"/>
        <v>#VALUE!</v>
      </c>
    </row>
    <row r="160" spans="1:17">
      <c r="A160" s="19"/>
      <c r="B160" s="22"/>
      <c r="C160" s="20"/>
      <c r="D160" s="7"/>
      <c r="E160" s="8"/>
      <c r="G160" s="10" t="str">
        <f t="shared" si="32"/>
        <v>-</v>
      </c>
      <c r="H160" s="2" t="b">
        <f t="shared" si="22"/>
        <v>1</v>
      </c>
      <c r="I160" t="e">
        <f t="shared" si="23"/>
        <v>#VALUE!</v>
      </c>
      <c r="J160" t="e">
        <f t="shared" si="24"/>
        <v>#VALUE!</v>
      </c>
      <c r="K160" t="e">
        <f t="shared" si="25"/>
        <v>#VALUE!</v>
      </c>
      <c r="L160" t="e">
        <f t="shared" si="26"/>
        <v>#VALUE!</v>
      </c>
      <c r="M160" t="e">
        <f t="shared" si="27"/>
        <v>#VALUE!</v>
      </c>
      <c r="N160" t="e">
        <f t="shared" si="28"/>
        <v>#VALUE!</v>
      </c>
      <c r="O160" t="e">
        <f t="shared" si="29"/>
        <v>#VALUE!</v>
      </c>
      <c r="P160" t="e">
        <f t="shared" si="30"/>
        <v>#VALUE!</v>
      </c>
      <c r="Q160" s="3" t="e">
        <f t="shared" si="31"/>
        <v>#VALUE!</v>
      </c>
    </row>
    <row r="161" spans="1:17">
      <c r="A161" s="19"/>
      <c r="B161" s="22"/>
      <c r="C161" s="20"/>
      <c r="D161" s="7"/>
      <c r="E161" s="8"/>
      <c r="G161" s="10" t="str">
        <f t="shared" si="32"/>
        <v>-</v>
      </c>
      <c r="H161" s="2" t="b">
        <f t="shared" si="22"/>
        <v>1</v>
      </c>
      <c r="I161" t="e">
        <f t="shared" si="23"/>
        <v>#VALUE!</v>
      </c>
      <c r="J161" t="e">
        <f t="shared" si="24"/>
        <v>#VALUE!</v>
      </c>
      <c r="K161" t="e">
        <f t="shared" si="25"/>
        <v>#VALUE!</v>
      </c>
      <c r="L161" t="e">
        <f t="shared" si="26"/>
        <v>#VALUE!</v>
      </c>
      <c r="M161" t="e">
        <f t="shared" si="27"/>
        <v>#VALUE!</v>
      </c>
      <c r="N161" t="e">
        <f t="shared" si="28"/>
        <v>#VALUE!</v>
      </c>
      <c r="O161" t="e">
        <f t="shared" si="29"/>
        <v>#VALUE!</v>
      </c>
      <c r="P161" t="e">
        <f t="shared" si="30"/>
        <v>#VALUE!</v>
      </c>
      <c r="Q161" s="3" t="e">
        <f t="shared" si="31"/>
        <v>#VALUE!</v>
      </c>
    </row>
    <row r="162" spans="1:17">
      <c r="A162" s="14" t="s">
        <v>42</v>
      </c>
      <c r="B162" s="14" t="s">
        <v>43</v>
      </c>
      <c r="C162" s="14" t="s">
        <v>43</v>
      </c>
      <c r="D162" t="s">
        <v>43</v>
      </c>
      <c r="E162" t="s">
        <v>43</v>
      </c>
    </row>
  </sheetData>
  <dataConsolidate/>
  <mergeCells count="2">
    <mergeCell ref="B2:C2"/>
    <mergeCell ref="B6:C6"/>
  </mergeCells>
  <phoneticPr fontId="9"/>
  <conditionalFormatting sqref="G11:G161">
    <cfRule type="expression" dxfId="9" priority="3" stopIfTrue="1">
      <formula>NOT($G11)</formula>
    </cfRule>
  </conditionalFormatting>
  <conditionalFormatting sqref="A11 C11:E11 A12:E161">
    <cfRule type="expression" dxfId="8" priority="4" stopIfTrue="1">
      <formula>$A11="Single"</formula>
    </cfRule>
    <cfRule type="expression" dxfId="7" priority="5" stopIfTrue="1">
      <formula>$A11="Mix"</formula>
    </cfRule>
  </conditionalFormatting>
  <conditionalFormatting sqref="B11:B161">
    <cfRule type="expression" dxfId="6" priority="1" stopIfTrue="1">
      <formula>$A11="Single"</formula>
    </cfRule>
    <cfRule type="expression" dxfId="5" priority="2" stopIfTrue="1">
      <formula>$A11="Mix"</formula>
    </cfRule>
  </conditionalFormatting>
  <dataValidations count="4">
    <dataValidation type="custom" allowBlank="1" showErrorMessage="1" errorTitle="Not a valid CAS" error="Only valid CAS numbers should be entered in this field." sqref="B11:B161" xr:uid="{BDEE1704-3A40-47C4-9EC5-2E88DF7AA8F6}">
      <formula1>IF(AND(VALUE(M11)=VALUE(Q11), VALUE(LEFT($B11,1))&lt;&gt;0),TRUE,FALSE )</formula1>
    </dataValidation>
    <dataValidation type="list" allowBlank="1" showInputMessage="1" showErrorMessage="1" sqref="E11:E161" xr:uid="{9C156F64-F3E0-4C54-B2CB-E81F68B4FC7B}">
      <formula1>Agr</formula1>
    </dataValidation>
    <dataValidation type="list" allowBlank="1" showInputMessage="1" showErrorMessage="1" sqref="A11:A161" xr:uid="{3712D061-F89D-4C71-8D12-33A42A2D54B2}">
      <formula1>Type</formula1>
    </dataValidation>
    <dataValidation type="custom" allowBlank="1" showInputMessage="1" showErrorMessage="1" errorTitle="Invalid input Type" error="Please enter value between 0 and 100. For singles only integers are allowed." sqref="D11:D161" xr:uid="{0E57CC40-3E00-46E4-988D-4FCE9F318E6B}">
      <formula1>IF(ISNUMBER(D11),IF(A11="Single",AND(AND(D11&gt;0,D11&lt;=100),MOD(D11,1)=0),AND(AND(D11&gt;0,D11&lt;=100),MOD(D11*100,1)=0)),FALSE)</formula1>
    </dataValidation>
  </dataValidations>
  <printOptions horizontalCentered="1"/>
  <pageMargins left="0.39370078740157483" right="0.19685039370078741" top="0.59055118110236227" bottom="0.59055118110236227" header="0.59055118110236227" footer="0.59055118110236227"/>
  <pageSetup paperSize="9" scale="83" fitToHeight="9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Y110"/>
  <sheetViews>
    <sheetView showGridLines="0" workbookViewId="0">
      <pane ySplit="10" topLeftCell="A11" activePane="bottomLeft" state="frozen"/>
      <selection pane="bottomLeft" activeCell="D20" sqref="D20"/>
    </sheetView>
  </sheetViews>
  <sheetFormatPr defaultRowHeight="13.15"/>
  <cols>
    <col min="1" max="1" width="20" style="14" customWidth="1"/>
    <col min="2" max="2" width="11.7109375" style="14" customWidth="1"/>
    <col min="3" max="3" width="50.28515625" style="14" customWidth="1"/>
    <col min="4" max="4" width="13.85546875" bestFit="1" customWidth="1"/>
    <col min="5" max="5" width="13.42578125" bestFit="1" customWidth="1"/>
    <col min="6" max="6" width="0.5703125" customWidth="1"/>
    <col min="7" max="7" width="8.5703125" bestFit="1" customWidth="1"/>
    <col min="8" max="8" width="14.140625" hidden="1" customWidth="1"/>
    <col min="9" max="9" width="12" hidden="1" customWidth="1"/>
    <col min="10" max="10" width="15.5703125" hidden="1" customWidth="1"/>
    <col min="11" max="11" width="13.7109375" hidden="1" customWidth="1"/>
    <col min="12" max="12" width="12.140625" hidden="1" customWidth="1"/>
    <col min="13" max="13" width="12" hidden="1" customWidth="1"/>
    <col min="14" max="14" width="9.5703125" hidden="1" customWidth="1"/>
    <col min="15" max="15" width="10.140625" hidden="1" customWidth="1"/>
    <col min="16" max="16" width="7" hidden="1" customWidth="1"/>
    <col min="17" max="17" width="16" hidden="1" customWidth="1"/>
  </cols>
  <sheetData>
    <row r="1" spans="1:103">
      <c r="A1" s="11"/>
      <c r="B1" s="12"/>
      <c r="C1" s="12"/>
      <c r="D1" s="4"/>
      <c r="E1" s="5"/>
    </row>
    <row r="2" spans="1:103" ht="21">
      <c r="A2" s="13"/>
      <c r="B2" s="33" t="s">
        <v>0</v>
      </c>
      <c r="C2" s="34"/>
      <c r="E2" s="3"/>
    </row>
    <row r="3" spans="1:103">
      <c r="A3" s="13"/>
      <c r="E3" s="3"/>
      <c r="CY3" t="s">
        <v>1</v>
      </c>
    </row>
    <row r="4" spans="1:103">
      <c r="A4" s="13"/>
      <c r="E4" s="3"/>
      <c r="CY4" t="s">
        <v>2</v>
      </c>
    </row>
    <row r="5" spans="1:103" ht="11.25" customHeight="1">
      <c r="A5" s="13"/>
      <c r="E5" s="3"/>
      <c r="CY5" t="s">
        <v>3</v>
      </c>
    </row>
    <row r="6" spans="1:103">
      <c r="A6" s="15" t="s">
        <v>4</v>
      </c>
      <c r="B6" s="32"/>
      <c r="C6" s="31"/>
      <c r="E6" s="3"/>
      <c r="CY6" t="s">
        <v>5</v>
      </c>
    </row>
    <row r="7" spans="1:103">
      <c r="A7" s="16"/>
      <c r="E7" s="3"/>
    </row>
    <row r="8" spans="1:103">
      <c r="A8" s="16"/>
      <c r="E8" s="3"/>
    </row>
    <row r="9" spans="1:103">
      <c r="A9" s="17"/>
      <c r="E9" s="3"/>
    </row>
    <row r="10" spans="1:103">
      <c r="A10" s="18" t="s">
        <v>6</v>
      </c>
      <c r="B10" s="18" t="s">
        <v>7</v>
      </c>
      <c r="C10" s="18" t="s">
        <v>8</v>
      </c>
      <c r="D10" s="6" t="s">
        <v>9</v>
      </c>
      <c r="E10" s="6" t="s">
        <v>10</v>
      </c>
      <c r="G10" s="1" t="s">
        <v>11</v>
      </c>
      <c r="H10" s="9" t="s">
        <v>12</v>
      </c>
      <c r="I10" s="1" t="s">
        <v>13</v>
      </c>
      <c r="J10" s="1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1" t="s">
        <v>19</v>
      </c>
      <c r="P10" s="1" t="s">
        <v>20</v>
      </c>
      <c r="Q10" s="1" t="s">
        <v>21</v>
      </c>
    </row>
    <row r="11" spans="1:103">
      <c r="A11" s="27"/>
      <c r="B11" s="23"/>
      <c r="C11" s="28"/>
      <c r="D11" s="7"/>
      <c r="E11" s="21"/>
      <c r="G11" s="10" t="str">
        <f>IF(LEFT($B11,1)&lt;&gt;"0",IF(ISBLANK(E11),IF(ISBLANK(A11),"-"),IF(AND(E11="Unknown",A11="Mix"),FALSE,IF(AND(A11&lt;&gt;"Mix",OR(ISBLANK(B11),ISBLANK(D11))),FALSE,IF(ISBLANK(B11),"-",IF(H11,FALSE,AND(LEN(K11&lt;8),LEN(L11=2),LEN(M11)=1,Q11=VALUE(M11))))))))</f>
        <v>-</v>
      </c>
      <c r="H11" s="2" t="b">
        <f t="shared" ref="H11:H18" si="0">ISERR(Q11)</f>
        <v>1</v>
      </c>
      <c r="I11" t="e">
        <f t="shared" ref="I11:I18" si="1">FIND("-",B11)</f>
        <v>#VALUE!</v>
      </c>
      <c r="J11" t="e">
        <f t="shared" ref="J11:J19" si="2">FIND("-",B11,I11+1)</f>
        <v>#VALUE!</v>
      </c>
      <c r="K11" t="e">
        <f t="shared" ref="K11:K18" si="3">LEFT($B11,FIND("-",B11)-1)</f>
        <v>#VALUE!</v>
      </c>
      <c r="L11" t="e">
        <f t="shared" ref="L11:L19" si="4">MID($B11,$I11+1,$J11-$I11-1)</f>
        <v>#VALUE!</v>
      </c>
      <c r="M11" t="e">
        <f t="shared" ref="M11:M19" si="5">MID($B11,$J11+1,99)</f>
        <v>#VALUE!</v>
      </c>
      <c r="N11" t="e">
        <f t="shared" ref="N11:N18" si="6">LEN(K11)+LEN(L11)</f>
        <v>#VALUE!</v>
      </c>
      <c r="O11" t="e">
        <f t="shared" ref="O11:O18" si="7">K11&amp;L11&amp;REPT(0,9-N11)</f>
        <v>#VALUE!</v>
      </c>
      <c r="P11" t="e">
        <f t="shared" ref="P11:P19" si="8">VALUE(MID($O11,1,1))*($N11)+VALUE(MID($O11,2,1))*($N11-1)+VALUE(MID($O11,3,1))*($N11-2)+VALUE(MID($O11,4,1))*($N11-3)+VALUE(MID($O11,5,1))*($N11-4)+VALUE(MID($O11,6,1))*($N11-5)+VALUE(MID($O11,7,1))*($N11-6)+VALUE(MID($O11,8,1))*($N11-7)+VALUE(MID($O11,9,1))*($N11-8)</f>
        <v>#VALUE!</v>
      </c>
      <c r="Q11" s="3" t="e">
        <f t="shared" ref="Q11:Q18" si="9">MOD(P11,10)</f>
        <v>#VALUE!</v>
      </c>
    </row>
    <row r="12" spans="1:103">
      <c r="A12" s="27"/>
      <c r="B12" s="23"/>
      <c r="C12" s="28"/>
      <c r="D12" s="7"/>
      <c r="E12" s="21"/>
      <c r="G12" s="10" t="str">
        <f t="shared" ref="G12:G23" si="10">IF(LEFT($B12,1)&lt;&gt;"0",IF(ISBLANK(E12),IF(ISBLANK(A12),"-"),IF(AND(E12="Unknown",A12="Mix"),FALSE,IF(AND(A12&lt;&gt;"Mix",OR(ISBLANK(B12),ISBLANK(D12))),FALSE,IF(ISBLANK(B12),"-",IF(H12,FALSE,AND(LEN(K12&lt;8),LEN(L12=2),LEN(M12)=1,Q12=VALUE(M12))))))))</f>
        <v>-</v>
      </c>
      <c r="H12" s="2" t="b">
        <f t="shared" si="0"/>
        <v>1</v>
      </c>
      <c r="I12" t="e">
        <f t="shared" si="1"/>
        <v>#VALUE!</v>
      </c>
      <c r="J12" t="e">
        <f t="shared" si="2"/>
        <v>#VALUE!</v>
      </c>
      <c r="K12" t="e">
        <f t="shared" si="3"/>
        <v>#VALUE!</v>
      </c>
      <c r="L12" t="e">
        <f t="shared" si="4"/>
        <v>#VALUE!</v>
      </c>
      <c r="M12" t="e">
        <f t="shared" si="5"/>
        <v>#VALUE!</v>
      </c>
      <c r="N12" t="e">
        <f t="shared" si="6"/>
        <v>#VALUE!</v>
      </c>
      <c r="O12" t="e">
        <f>K12&amp;L12&amp;REPT(0,9-N12)</f>
        <v>#VALUE!</v>
      </c>
      <c r="P12" t="e">
        <f t="shared" si="8"/>
        <v>#VALUE!</v>
      </c>
      <c r="Q12" s="3" t="e">
        <f t="shared" si="9"/>
        <v>#VALUE!</v>
      </c>
    </row>
    <row r="13" spans="1:103">
      <c r="A13" s="27"/>
      <c r="B13" s="23"/>
      <c r="C13" s="29"/>
      <c r="D13" s="7"/>
      <c r="E13" s="21"/>
      <c r="G13" s="10" t="str">
        <f t="shared" si="10"/>
        <v>-</v>
      </c>
      <c r="H13" s="2" t="b">
        <f t="shared" si="0"/>
        <v>1</v>
      </c>
      <c r="I13" t="e">
        <f t="shared" si="1"/>
        <v>#VALUE!</v>
      </c>
      <c r="J13" t="e">
        <f t="shared" si="2"/>
        <v>#VALUE!</v>
      </c>
      <c r="K13" t="e">
        <f t="shared" si="3"/>
        <v>#VALUE!</v>
      </c>
      <c r="L13" t="e">
        <f t="shared" si="4"/>
        <v>#VALUE!</v>
      </c>
      <c r="M13" t="e">
        <f t="shared" si="5"/>
        <v>#VALUE!</v>
      </c>
      <c r="N13" t="e">
        <f t="shared" si="6"/>
        <v>#VALUE!</v>
      </c>
      <c r="O13" t="e">
        <f t="shared" si="7"/>
        <v>#VALUE!</v>
      </c>
      <c r="P13" t="e">
        <f t="shared" si="8"/>
        <v>#VALUE!</v>
      </c>
      <c r="Q13" s="3" t="e">
        <f t="shared" si="9"/>
        <v>#VALUE!</v>
      </c>
    </row>
    <row r="14" spans="1:103">
      <c r="A14" s="27"/>
      <c r="B14" s="23"/>
      <c r="C14" s="29"/>
      <c r="D14" s="7"/>
      <c r="E14" s="21"/>
      <c r="G14" s="10" t="str">
        <f t="shared" si="10"/>
        <v>-</v>
      </c>
      <c r="H14" s="2" t="b">
        <f t="shared" si="0"/>
        <v>1</v>
      </c>
      <c r="I14" t="e">
        <f t="shared" si="1"/>
        <v>#VALUE!</v>
      </c>
      <c r="J14" t="e">
        <f t="shared" si="2"/>
        <v>#VALUE!</v>
      </c>
      <c r="K14" t="e">
        <f t="shared" si="3"/>
        <v>#VALUE!</v>
      </c>
      <c r="L14" t="e">
        <f t="shared" si="4"/>
        <v>#VALUE!</v>
      </c>
      <c r="M14" t="e">
        <f t="shared" si="5"/>
        <v>#VALUE!</v>
      </c>
      <c r="N14" t="e">
        <f t="shared" si="6"/>
        <v>#VALUE!</v>
      </c>
      <c r="O14" t="e">
        <f t="shared" si="7"/>
        <v>#VALUE!</v>
      </c>
      <c r="P14" t="e">
        <f t="shared" si="8"/>
        <v>#VALUE!</v>
      </c>
      <c r="Q14" s="3" t="e">
        <f t="shared" si="9"/>
        <v>#VALUE!</v>
      </c>
    </row>
    <row r="15" spans="1:103">
      <c r="A15" s="27"/>
      <c r="B15" s="23"/>
      <c r="C15" s="29"/>
      <c r="D15" s="7"/>
      <c r="E15" s="21"/>
      <c r="G15" s="10" t="str">
        <f t="shared" si="10"/>
        <v>-</v>
      </c>
      <c r="H15" s="2" t="b">
        <f t="shared" si="0"/>
        <v>1</v>
      </c>
      <c r="I15" t="e">
        <f t="shared" si="1"/>
        <v>#VALUE!</v>
      </c>
      <c r="J15" t="e">
        <f t="shared" si="2"/>
        <v>#VALUE!</v>
      </c>
      <c r="K15" t="e">
        <f t="shared" si="3"/>
        <v>#VALUE!</v>
      </c>
      <c r="L15" t="e">
        <f t="shared" si="4"/>
        <v>#VALUE!</v>
      </c>
      <c r="M15" t="e">
        <f t="shared" si="5"/>
        <v>#VALUE!</v>
      </c>
      <c r="N15" t="e">
        <f t="shared" si="6"/>
        <v>#VALUE!</v>
      </c>
      <c r="O15" t="e">
        <f t="shared" si="7"/>
        <v>#VALUE!</v>
      </c>
      <c r="P15" t="e">
        <f t="shared" si="8"/>
        <v>#VALUE!</v>
      </c>
      <c r="Q15" s="3" t="e">
        <f t="shared" si="9"/>
        <v>#VALUE!</v>
      </c>
    </row>
    <row r="16" spans="1:103">
      <c r="A16" s="27"/>
      <c r="B16" s="23"/>
      <c r="C16" s="29"/>
      <c r="D16" s="7"/>
      <c r="E16" s="21"/>
      <c r="G16" s="10" t="str">
        <f t="shared" si="10"/>
        <v>-</v>
      </c>
      <c r="H16" s="2" t="b">
        <f t="shared" si="0"/>
        <v>1</v>
      </c>
      <c r="I16" t="e">
        <f t="shared" si="1"/>
        <v>#VALUE!</v>
      </c>
      <c r="J16" t="e">
        <f t="shared" si="2"/>
        <v>#VALUE!</v>
      </c>
      <c r="K16" t="e">
        <f t="shared" si="3"/>
        <v>#VALUE!</v>
      </c>
      <c r="L16" t="e">
        <f t="shared" si="4"/>
        <v>#VALUE!</v>
      </c>
      <c r="M16" t="e">
        <f t="shared" si="5"/>
        <v>#VALUE!</v>
      </c>
      <c r="N16" t="e">
        <f t="shared" si="6"/>
        <v>#VALUE!</v>
      </c>
      <c r="O16" t="e">
        <f t="shared" si="7"/>
        <v>#VALUE!</v>
      </c>
      <c r="P16" t="e">
        <f t="shared" si="8"/>
        <v>#VALUE!</v>
      </c>
      <c r="Q16" s="3" t="e">
        <f t="shared" si="9"/>
        <v>#VALUE!</v>
      </c>
    </row>
    <row r="17" spans="1:17">
      <c r="A17" s="27"/>
      <c r="B17" s="23"/>
      <c r="C17" s="29"/>
      <c r="D17" s="7"/>
      <c r="E17" s="21"/>
      <c r="G17" s="10" t="str">
        <f t="shared" si="10"/>
        <v>-</v>
      </c>
      <c r="H17" s="2" t="b">
        <f t="shared" si="0"/>
        <v>1</v>
      </c>
      <c r="I17" t="e">
        <f t="shared" si="1"/>
        <v>#VALUE!</v>
      </c>
      <c r="J17" t="e">
        <f t="shared" si="2"/>
        <v>#VALUE!</v>
      </c>
      <c r="K17" t="e">
        <f t="shared" si="3"/>
        <v>#VALUE!</v>
      </c>
      <c r="L17" t="e">
        <f t="shared" si="4"/>
        <v>#VALUE!</v>
      </c>
      <c r="M17" t="e">
        <f t="shared" si="5"/>
        <v>#VALUE!</v>
      </c>
      <c r="N17" t="e">
        <f t="shared" si="6"/>
        <v>#VALUE!</v>
      </c>
      <c r="O17" t="e">
        <f t="shared" si="7"/>
        <v>#VALUE!</v>
      </c>
      <c r="P17" t="e">
        <f t="shared" si="8"/>
        <v>#VALUE!</v>
      </c>
      <c r="Q17" s="3" t="e">
        <f t="shared" si="9"/>
        <v>#VALUE!</v>
      </c>
    </row>
    <row r="18" spans="1:17">
      <c r="A18" s="27"/>
      <c r="B18" s="23"/>
      <c r="C18" s="29"/>
      <c r="D18" s="7"/>
      <c r="E18" s="21"/>
      <c r="G18" s="10" t="str">
        <f t="shared" si="10"/>
        <v>-</v>
      </c>
      <c r="H18" s="2" t="b">
        <f t="shared" si="0"/>
        <v>1</v>
      </c>
      <c r="I18" t="e">
        <f t="shared" si="1"/>
        <v>#VALUE!</v>
      </c>
      <c r="J18" t="e">
        <f t="shared" si="2"/>
        <v>#VALUE!</v>
      </c>
      <c r="K18" t="e">
        <f t="shared" si="3"/>
        <v>#VALUE!</v>
      </c>
      <c r="L18" t="e">
        <f t="shared" si="4"/>
        <v>#VALUE!</v>
      </c>
      <c r="M18" t="e">
        <f t="shared" si="5"/>
        <v>#VALUE!</v>
      </c>
      <c r="N18" t="e">
        <f t="shared" si="6"/>
        <v>#VALUE!</v>
      </c>
      <c r="O18" t="e">
        <f t="shared" si="7"/>
        <v>#VALUE!</v>
      </c>
      <c r="P18" t="e">
        <f t="shared" si="8"/>
        <v>#VALUE!</v>
      </c>
      <c r="Q18" s="3" t="e">
        <f t="shared" si="9"/>
        <v>#VALUE!</v>
      </c>
    </row>
    <row r="19" spans="1:17">
      <c r="A19" s="27"/>
      <c r="B19" s="22"/>
      <c r="C19" s="20"/>
      <c r="D19" s="7"/>
      <c r="E19" s="21"/>
      <c r="G19" s="10" t="str">
        <f t="shared" si="10"/>
        <v>-</v>
      </c>
      <c r="H19" s="2" t="b">
        <f t="shared" ref="H19:H81" si="11">ISERR(Q19)</f>
        <v>1</v>
      </c>
      <c r="I19" t="e">
        <f t="shared" ref="I19:I81" si="12">FIND("-",B19)</f>
        <v>#VALUE!</v>
      </c>
      <c r="J19" t="e">
        <f t="shared" si="2"/>
        <v>#VALUE!</v>
      </c>
      <c r="K19" t="e">
        <f t="shared" ref="K19:K81" si="13">LEFT($B19,FIND("-",B19)-1)</f>
        <v>#VALUE!</v>
      </c>
      <c r="L19" t="e">
        <f t="shared" si="4"/>
        <v>#VALUE!</v>
      </c>
      <c r="M19" t="e">
        <f t="shared" si="5"/>
        <v>#VALUE!</v>
      </c>
      <c r="N19" t="e">
        <f t="shared" ref="N19:N81" si="14">LEN(K19)+LEN(L19)</f>
        <v>#VALUE!</v>
      </c>
      <c r="O19" t="e">
        <f t="shared" ref="O19:O81" si="15">K19&amp;L19&amp;REPT(0,9-N19)</f>
        <v>#VALUE!</v>
      </c>
      <c r="P19" t="e">
        <f t="shared" si="8"/>
        <v>#VALUE!</v>
      </c>
      <c r="Q19" s="3" t="e">
        <f t="shared" ref="Q19:Q81" si="16">MOD(P19,10)</f>
        <v>#VALUE!</v>
      </c>
    </row>
    <row r="20" spans="1:17">
      <c r="A20" s="27"/>
      <c r="B20" s="22"/>
      <c r="C20" s="20"/>
      <c r="D20" s="7"/>
      <c r="E20" s="21"/>
      <c r="G20" s="10" t="str">
        <f t="shared" si="10"/>
        <v>-</v>
      </c>
      <c r="H20" s="2" t="b">
        <f t="shared" si="11"/>
        <v>1</v>
      </c>
      <c r="I20" t="e">
        <f t="shared" si="12"/>
        <v>#VALUE!</v>
      </c>
      <c r="J20" t="e">
        <f t="shared" ref="J20:J32" si="17">FIND("-",B20,I20+1)</f>
        <v>#VALUE!</v>
      </c>
      <c r="K20" t="e">
        <f t="shared" si="13"/>
        <v>#VALUE!</v>
      </c>
      <c r="L20" t="e">
        <f t="shared" ref="L20:L82" si="18">MID($B20,$I20+1,$J20-$I20-1)</f>
        <v>#VALUE!</v>
      </c>
      <c r="M20" t="e">
        <f t="shared" ref="M20:M82" si="19">MID($B20,$J20+1,99)</f>
        <v>#VALUE!</v>
      </c>
      <c r="N20" t="e">
        <f t="shared" si="14"/>
        <v>#VALUE!</v>
      </c>
      <c r="O20" t="e">
        <f t="shared" si="15"/>
        <v>#VALUE!</v>
      </c>
      <c r="P20" t="e">
        <f t="shared" ref="P20:P82" si="20">VALUE(MID($O20,1,1))*($N20)+VALUE(MID($O20,2,1))*($N20-1)+VALUE(MID($O20,3,1))*($N20-2)+VALUE(MID($O20,4,1))*($N20-3)+VALUE(MID($O20,5,1))*($N20-4)+VALUE(MID($O20,6,1))*($N20-5)+VALUE(MID($O20,7,1))*($N20-6)+VALUE(MID($O20,8,1))*($N20-7)+VALUE(MID($O20,9,1))*($N20-8)</f>
        <v>#VALUE!</v>
      </c>
      <c r="Q20" s="3" t="e">
        <f t="shared" si="16"/>
        <v>#VALUE!</v>
      </c>
    </row>
    <row r="21" spans="1:17">
      <c r="A21" s="27"/>
      <c r="B21" s="22"/>
      <c r="C21" s="20"/>
      <c r="D21" s="7"/>
      <c r="E21" s="21"/>
      <c r="G21" s="10" t="str">
        <f t="shared" si="10"/>
        <v>-</v>
      </c>
      <c r="H21" s="2" t="b">
        <f t="shared" si="11"/>
        <v>1</v>
      </c>
      <c r="I21" t="e">
        <f t="shared" si="12"/>
        <v>#VALUE!</v>
      </c>
      <c r="J21" t="e">
        <f t="shared" si="17"/>
        <v>#VALUE!</v>
      </c>
      <c r="K21" t="e">
        <f t="shared" si="13"/>
        <v>#VALUE!</v>
      </c>
      <c r="L21" t="e">
        <f t="shared" si="18"/>
        <v>#VALUE!</v>
      </c>
      <c r="M21" t="e">
        <f t="shared" si="19"/>
        <v>#VALUE!</v>
      </c>
      <c r="N21" t="e">
        <f t="shared" si="14"/>
        <v>#VALUE!</v>
      </c>
      <c r="O21" t="e">
        <f t="shared" si="15"/>
        <v>#VALUE!</v>
      </c>
      <c r="P21" t="e">
        <f t="shared" si="20"/>
        <v>#VALUE!</v>
      </c>
      <c r="Q21" s="3" t="e">
        <f t="shared" si="16"/>
        <v>#VALUE!</v>
      </c>
    </row>
    <row r="22" spans="1:17">
      <c r="A22" s="27"/>
      <c r="B22" s="22"/>
      <c r="C22" s="20"/>
      <c r="D22" s="7"/>
      <c r="E22" s="21"/>
      <c r="G22" s="10" t="str">
        <f t="shared" si="10"/>
        <v>-</v>
      </c>
      <c r="H22" s="2" t="b">
        <f t="shared" si="11"/>
        <v>1</v>
      </c>
      <c r="I22" t="e">
        <f t="shared" si="12"/>
        <v>#VALUE!</v>
      </c>
      <c r="J22" t="e">
        <f t="shared" si="17"/>
        <v>#VALUE!</v>
      </c>
      <c r="K22" t="e">
        <f t="shared" si="13"/>
        <v>#VALUE!</v>
      </c>
      <c r="L22" t="e">
        <f t="shared" si="18"/>
        <v>#VALUE!</v>
      </c>
      <c r="M22" t="e">
        <f t="shared" si="19"/>
        <v>#VALUE!</v>
      </c>
      <c r="N22" t="e">
        <f t="shared" si="14"/>
        <v>#VALUE!</v>
      </c>
      <c r="O22" t="e">
        <f t="shared" si="15"/>
        <v>#VALUE!</v>
      </c>
      <c r="P22" t="e">
        <f t="shared" si="20"/>
        <v>#VALUE!</v>
      </c>
      <c r="Q22" s="3" t="e">
        <f t="shared" si="16"/>
        <v>#VALUE!</v>
      </c>
    </row>
    <row r="23" spans="1:17">
      <c r="A23" s="27"/>
      <c r="B23" s="22"/>
      <c r="C23" s="20"/>
      <c r="D23" s="7"/>
      <c r="E23" s="21"/>
      <c r="G23" s="10" t="str">
        <f t="shared" si="10"/>
        <v>-</v>
      </c>
      <c r="H23" s="2" t="b">
        <f t="shared" si="11"/>
        <v>1</v>
      </c>
      <c r="I23" t="e">
        <f t="shared" si="12"/>
        <v>#VALUE!</v>
      </c>
      <c r="J23" t="e">
        <f t="shared" si="17"/>
        <v>#VALUE!</v>
      </c>
      <c r="K23" t="e">
        <f t="shared" si="13"/>
        <v>#VALUE!</v>
      </c>
      <c r="L23" t="e">
        <f t="shared" si="18"/>
        <v>#VALUE!</v>
      </c>
      <c r="M23" t="e">
        <f t="shared" si="19"/>
        <v>#VALUE!</v>
      </c>
      <c r="N23" t="e">
        <f t="shared" si="14"/>
        <v>#VALUE!</v>
      </c>
      <c r="O23" t="e">
        <f t="shared" si="15"/>
        <v>#VALUE!</v>
      </c>
      <c r="P23" t="e">
        <f t="shared" si="20"/>
        <v>#VALUE!</v>
      </c>
      <c r="Q23" s="3" t="e">
        <f t="shared" si="16"/>
        <v>#VALUE!</v>
      </c>
    </row>
    <row r="24" spans="1:17">
      <c r="A24" s="27"/>
      <c r="B24" s="22"/>
      <c r="C24" s="20"/>
      <c r="D24" s="7"/>
      <c r="E24" s="21"/>
      <c r="G24" s="10" t="str">
        <f t="shared" ref="G24:G87" si="21">IF(LEFT($B24,1)&lt;&gt;"0",IF(ISBLANK(E24),IF(ISBLANK(A24),"-"),IF(AND(E24="Unknown",A24="Mix"),FALSE,IF(AND(A24&lt;&gt;"Mix",OR(ISBLANK(B24),ISBLANK(D24))),FALSE,IF(ISBLANK(B24),"-",IF(H24,FALSE,AND(LEN(K24&lt;8),LEN(L24=2),LEN(M24)=1,Q24=VALUE(M24))))))))</f>
        <v>-</v>
      </c>
      <c r="H24" s="2" t="b">
        <f t="shared" si="11"/>
        <v>1</v>
      </c>
      <c r="I24" t="e">
        <f t="shared" si="12"/>
        <v>#VALUE!</v>
      </c>
      <c r="J24" t="e">
        <f t="shared" si="17"/>
        <v>#VALUE!</v>
      </c>
      <c r="K24" t="e">
        <f t="shared" si="13"/>
        <v>#VALUE!</v>
      </c>
      <c r="L24" t="e">
        <f t="shared" si="18"/>
        <v>#VALUE!</v>
      </c>
      <c r="M24" t="e">
        <f t="shared" si="19"/>
        <v>#VALUE!</v>
      </c>
      <c r="N24" t="e">
        <f t="shared" si="14"/>
        <v>#VALUE!</v>
      </c>
      <c r="O24" t="e">
        <f t="shared" si="15"/>
        <v>#VALUE!</v>
      </c>
      <c r="P24" t="e">
        <f t="shared" si="20"/>
        <v>#VALUE!</v>
      </c>
      <c r="Q24" s="3" t="e">
        <f t="shared" si="16"/>
        <v>#VALUE!</v>
      </c>
    </row>
    <row r="25" spans="1:17">
      <c r="A25" s="27"/>
      <c r="B25" s="22"/>
      <c r="C25" s="20"/>
      <c r="D25" s="7"/>
      <c r="E25" s="21"/>
      <c r="G25" s="10" t="str">
        <f t="shared" si="21"/>
        <v>-</v>
      </c>
      <c r="H25" s="2" t="b">
        <f t="shared" si="11"/>
        <v>1</v>
      </c>
      <c r="I25" t="e">
        <f t="shared" si="12"/>
        <v>#VALUE!</v>
      </c>
      <c r="J25" t="e">
        <f t="shared" si="17"/>
        <v>#VALUE!</v>
      </c>
      <c r="K25" t="e">
        <f t="shared" si="13"/>
        <v>#VALUE!</v>
      </c>
      <c r="L25" t="e">
        <f t="shared" si="18"/>
        <v>#VALUE!</v>
      </c>
      <c r="M25" t="e">
        <f t="shared" si="19"/>
        <v>#VALUE!</v>
      </c>
      <c r="N25" t="e">
        <f t="shared" si="14"/>
        <v>#VALUE!</v>
      </c>
      <c r="O25" t="e">
        <f t="shared" si="15"/>
        <v>#VALUE!</v>
      </c>
      <c r="P25" t="e">
        <f t="shared" si="20"/>
        <v>#VALUE!</v>
      </c>
      <c r="Q25" s="3" t="e">
        <f t="shared" si="16"/>
        <v>#VALUE!</v>
      </c>
    </row>
    <row r="26" spans="1:17">
      <c r="A26" s="27"/>
      <c r="B26" s="23"/>
      <c r="C26" s="20"/>
      <c r="D26" s="7"/>
      <c r="E26" s="21"/>
      <c r="G26" s="10" t="str">
        <f t="shared" si="21"/>
        <v>-</v>
      </c>
      <c r="H26" s="2" t="b">
        <f t="shared" si="11"/>
        <v>1</v>
      </c>
      <c r="I26" t="e">
        <f t="shared" si="12"/>
        <v>#VALUE!</v>
      </c>
      <c r="J26" t="e">
        <f t="shared" si="17"/>
        <v>#VALUE!</v>
      </c>
      <c r="K26" t="e">
        <f t="shared" si="13"/>
        <v>#VALUE!</v>
      </c>
      <c r="L26" t="e">
        <f t="shared" si="18"/>
        <v>#VALUE!</v>
      </c>
      <c r="M26" t="e">
        <f t="shared" si="19"/>
        <v>#VALUE!</v>
      </c>
      <c r="N26" t="e">
        <f t="shared" si="14"/>
        <v>#VALUE!</v>
      </c>
      <c r="O26" t="e">
        <f t="shared" si="15"/>
        <v>#VALUE!</v>
      </c>
      <c r="P26" t="e">
        <f t="shared" si="20"/>
        <v>#VALUE!</v>
      </c>
      <c r="Q26" s="3" t="e">
        <f t="shared" si="16"/>
        <v>#VALUE!</v>
      </c>
    </row>
    <row r="27" spans="1:17">
      <c r="A27" s="27"/>
      <c r="B27" s="22"/>
      <c r="C27" s="20"/>
      <c r="D27" s="7"/>
      <c r="E27" s="21"/>
      <c r="G27" s="10" t="str">
        <f t="shared" si="21"/>
        <v>-</v>
      </c>
      <c r="H27" s="2" t="b">
        <f t="shared" si="11"/>
        <v>1</v>
      </c>
      <c r="I27" t="e">
        <f t="shared" si="12"/>
        <v>#VALUE!</v>
      </c>
      <c r="J27" t="e">
        <f t="shared" si="17"/>
        <v>#VALUE!</v>
      </c>
      <c r="K27" t="e">
        <f t="shared" si="13"/>
        <v>#VALUE!</v>
      </c>
      <c r="L27" t="e">
        <f t="shared" si="18"/>
        <v>#VALUE!</v>
      </c>
      <c r="M27" t="e">
        <f t="shared" si="19"/>
        <v>#VALUE!</v>
      </c>
      <c r="N27" t="e">
        <f t="shared" si="14"/>
        <v>#VALUE!</v>
      </c>
      <c r="O27" t="e">
        <f t="shared" si="15"/>
        <v>#VALUE!</v>
      </c>
      <c r="P27" t="e">
        <f t="shared" si="20"/>
        <v>#VALUE!</v>
      </c>
      <c r="Q27" s="3" t="e">
        <f t="shared" si="16"/>
        <v>#VALUE!</v>
      </c>
    </row>
    <row r="28" spans="1:17">
      <c r="A28" s="27"/>
      <c r="B28" s="22"/>
      <c r="C28" s="20"/>
      <c r="D28" s="7"/>
      <c r="E28" s="21"/>
      <c r="G28" s="10" t="str">
        <f t="shared" si="21"/>
        <v>-</v>
      </c>
      <c r="H28" s="2" t="b">
        <f t="shared" si="11"/>
        <v>1</v>
      </c>
      <c r="I28" t="e">
        <f t="shared" si="12"/>
        <v>#VALUE!</v>
      </c>
      <c r="J28" t="e">
        <f t="shared" si="17"/>
        <v>#VALUE!</v>
      </c>
      <c r="K28" t="e">
        <f t="shared" si="13"/>
        <v>#VALUE!</v>
      </c>
      <c r="L28" t="e">
        <f t="shared" si="18"/>
        <v>#VALUE!</v>
      </c>
      <c r="M28" t="e">
        <f t="shared" si="19"/>
        <v>#VALUE!</v>
      </c>
      <c r="N28" t="e">
        <f t="shared" si="14"/>
        <v>#VALUE!</v>
      </c>
      <c r="O28" t="e">
        <f t="shared" si="15"/>
        <v>#VALUE!</v>
      </c>
      <c r="P28" t="e">
        <f t="shared" si="20"/>
        <v>#VALUE!</v>
      </c>
      <c r="Q28" s="3" t="e">
        <f t="shared" si="16"/>
        <v>#VALUE!</v>
      </c>
    </row>
    <row r="29" spans="1:17">
      <c r="A29" s="27"/>
      <c r="B29" s="22"/>
      <c r="C29" s="20"/>
      <c r="D29" s="7"/>
      <c r="E29" s="21"/>
      <c r="G29" s="10" t="str">
        <f t="shared" si="21"/>
        <v>-</v>
      </c>
      <c r="H29" s="2" t="b">
        <f t="shared" si="11"/>
        <v>1</v>
      </c>
      <c r="I29" t="e">
        <f t="shared" si="12"/>
        <v>#VALUE!</v>
      </c>
      <c r="J29" t="e">
        <f t="shared" si="17"/>
        <v>#VALUE!</v>
      </c>
      <c r="K29" t="e">
        <f t="shared" si="13"/>
        <v>#VALUE!</v>
      </c>
      <c r="L29" t="e">
        <f t="shared" si="18"/>
        <v>#VALUE!</v>
      </c>
      <c r="M29" t="e">
        <f t="shared" si="19"/>
        <v>#VALUE!</v>
      </c>
      <c r="N29" t="e">
        <f t="shared" si="14"/>
        <v>#VALUE!</v>
      </c>
      <c r="O29" t="e">
        <f t="shared" si="15"/>
        <v>#VALUE!</v>
      </c>
      <c r="P29" t="e">
        <f t="shared" si="20"/>
        <v>#VALUE!</v>
      </c>
      <c r="Q29" s="3" t="e">
        <f t="shared" si="16"/>
        <v>#VALUE!</v>
      </c>
    </row>
    <row r="30" spans="1:17">
      <c r="A30" s="27"/>
      <c r="B30" s="22"/>
      <c r="C30" s="20"/>
      <c r="D30" s="7"/>
      <c r="E30" s="21"/>
      <c r="G30" s="10" t="str">
        <f t="shared" si="21"/>
        <v>-</v>
      </c>
      <c r="H30" s="2" t="b">
        <f t="shared" si="11"/>
        <v>1</v>
      </c>
      <c r="I30" t="e">
        <f t="shared" si="12"/>
        <v>#VALUE!</v>
      </c>
      <c r="J30" t="e">
        <f t="shared" si="17"/>
        <v>#VALUE!</v>
      </c>
      <c r="K30" t="e">
        <f t="shared" si="13"/>
        <v>#VALUE!</v>
      </c>
      <c r="L30" t="e">
        <f t="shared" si="18"/>
        <v>#VALUE!</v>
      </c>
      <c r="M30" t="e">
        <f t="shared" si="19"/>
        <v>#VALUE!</v>
      </c>
      <c r="N30" t="e">
        <f t="shared" si="14"/>
        <v>#VALUE!</v>
      </c>
      <c r="O30" t="e">
        <f t="shared" si="15"/>
        <v>#VALUE!</v>
      </c>
      <c r="P30" t="e">
        <f t="shared" si="20"/>
        <v>#VALUE!</v>
      </c>
      <c r="Q30" s="3" t="e">
        <f t="shared" si="16"/>
        <v>#VALUE!</v>
      </c>
    </row>
    <row r="31" spans="1:17">
      <c r="A31" s="27"/>
      <c r="B31" s="22"/>
      <c r="C31" s="20"/>
      <c r="D31" s="7"/>
      <c r="E31" s="21"/>
      <c r="G31" s="10" t="str">
        <f t="shared" si="21"/>
        <v>-</v>
      </c>
      <c r="H31" s="2" t="b">
        <f t="shared" si="11"/>
        <v>1</v>
      </c>
      <c r="I31" t="e">
        <f t="shared" si="12"/>
        <v>#VALUE!</v>
      </c>
      <c r="J31" t="e">
        <f t="shared" si="17"/>
        <v>#VALUE!</v>
      </c>
      <c r="K31" t="e">
        <f t="shared" si="13"/>
        <v>#VALUE!</v>
      </c>
      <c r="L31" t="e">
        <f t="shared" si="18"/>
        <v>#VALUE!</v>
      </c>
      <c r="M31" t="e">
        <f t="shared" si="19"/>
        <v>#VALUE!</v>
      </c>
      <c r="N31" t="e">
        <f t="shared" si="14"/>
        <v>#VALUE!</v>
      </c>
      <c r="O31" t="e">
        <f t="shared" si="15"/>
        <v>#VALUE!</v>
      </c>
      <c r="P31" t="e">
        <f t="shared" si="20"/>
        <v>#VALUE!</v>
      </c>
      <c r="Q31" s="3" t="e">
        <f t="shared" si="16"/>
        <v>#VALUE!</v>
      </c>
    </row>
    <row r="32" spans="1:17">
      <c r="A32" s="27"/>
      <c r="B32" s="22"/>
      <c r="C32" s="20"/>
      <c r="D32" s="7"/>
      <c r="E32" s="21"/>
      <c r="G32" s="10" t="str">
        <f t="shared" si="21"/>
        <v>-</v>
      </c>
      <c r="H32" s="2" t="b">
        <f t="shared" si="11"/>
        <v>1</v>
      </c>
      <c r="I32" t="e">
        <f t="shared" si="12"/>
        <v>#VALUE!</v>
      </c>
      <c r="J32" t="e">
        <f t="shared" si="17"/>
        <v>#VALUE!</v>
      </c>
      <c r="K32" t="e">
        <f t="shared" si="13"/>
        <v>#VALUE!</v>
      </c>
      <c r="L32" t="e">
        <f t="shared" si="18"/>
        <v>#VALUE!</v>
      </c>
      <c r="M32" t="e">
        <f t="shared" si="19"/>
        <v>#VALUE!</v>
      </c>
      <c r="N32" t="e">
        <f t="shared" si="14"/>
        <v>#VALUE!</v>
      </c>
      <c r="O32" t="e">
        <f t="shared" si="15"/>
        <v>#VALUE!</v>
      </c>
      <c r="P32" t="e">
        <f t="shared" si="20"/>
        <v>#VALUE!</v>
      </c>
      <c r="Q32" s="3" t="e">
        <f t="shared" si="16"/>
        <v>#VALUE!</v>
      </c>
    </row>
    <row r="33" spans="1:17">
      <c r="A33" s="27"/>
      <c r="B33" s="22"/>
      <c r="C33" s="20"/>
      <c r="D33" s="7"/>
      <c r="E33" s="21"/>
      <c r="G33" s="10" t="str">
        <f t="shared" si="21"/>
        <v>-</v>
      </c>
      <c r="H33" s="2" t="b">
        <f t="shared" si="11"/>
        <v>1</v>
      </c>
      <c r="I33" t="e">
        <f t="shared" si="12"/>
        <v>#VALUE!</v>
      </c>
      <c r="J33" t="e">
        <f t="shared" ref="J33:J95" si="22">FIND("-",B33,I33+1)</f>
        <v>#VALUE!</v>
      </c>
      <c r="K33" t="e">
        <f t="shared" si="13"/>
        <v>#VALUE!</v>
      </c>
      <c r="L33" t="e">
        <f t="shared" si="18"/>
        <v>#VALUE!</v>
      </c>
      <c r="M33" t="e">
        <f t="shared" si="19"/>
        <v>#VALUE!</v>
      </c>
      <c r="N33" t="e">
        <f t="shared" si="14"/>
        <v>#VALUE!</v>
      </c>
      <c r="O33" t="e">
        <f t="shared" si="15"/>
        <v>#VALUE!</v>
      </c>
      <c r="P33" t="e">
        <f t="shared" si="20"/>
        <v>#VALUE!</v>
      </c>
      <c r="Q33" s="3" t="e">
        <f t="shared" si="16"/>
        <v>#VALUE!</v>
      </c>
    </row>
    <row r="34" spans="1:17">
      <c r="A34" s="27"/>
      <c r="B34" s="22"/>
      <c r="C34" s="20"/>
      <c r="D34" s="7"/>
      <c r="E34" s="21"/>
      <c r="G34" s="10" t="str">
        <f t="shared" si="21"/>
        <v>-</v>
      </c>
      <c r="H34" s="2" t="b">
        <f t="shared" si="11"/>
        <v>1</v>
      </c>
      <c r="I34" t="e">
        <f t="shared" si="12"/>
        <v>#VALUE!</v>
      </c>
      <c r="J34" t="e">
        <f t="shared" si="22"/>
        <v>#VALUE!</v>
      </c>
      <c r="K34" t="e">
        <f t="shared" si="13"/>
        <v>#VALUE!</v>
      </c>
      <c r="L34" t="e">
        <f t="shared" si="18"/>
        <v>#VALUE!</v>
      </c>
      <c r="M34" t="e">
        <f t="shared" si="19"/>
        <v>#VALUE!</v>
      </c>
      <c r="N34" t="e">
        <f t="shared" si="14"/>
        <v>#VALUE!</v>
      </c>
      <c r="O34" t="e">
        <f t="shared" si="15"/>
        <v>#VALUE!</v>
      </c>
      <c r="P34" t="e">
        <f t="shared" si="20"/>
        <v>#VALUE!</v>
      </c>
      <c r="Q34" s="3" t="e">
        <f t="shared" si="16"/>
        <v>#VALUE!</v>
      </c>
    </row>
    <row r="35" spans="1:17">
      <c r="A35" s="27"/>
      <c r="B35" s="22"/>
      <c r="C35" s="20"/>
      <c r="D35" s="7"/>
      <c r="E35" s="21"/>
      <c r="G35" s="10" t="str">
        <f t="shared" si="21"/>
        <v>-</v>
      </c>
      <c r="H35" s="2" t="b">
        <f t="shared" si="11"/>
        <v>1</v>
      </c>
      <c r="I35" t="e">
        <f t="shared" si="12"/>
        <v>#VALUE!</v>
      </c>
      <c r="J35" t="e">
        <f t="shared" si="22"/>
        <v>#VALUE!</v>
      </c>
      <c r="K35" t="e">
        <f t="shared" si="13"/>
        <v>#VALUE!</v>
      </c>
      <c r="L35" t="e">
        <f t="shared" si="18"/>
        <v>#VALUE!</v>
      </c>
      <c r="M35" t="e">
        <f t="shared" si="19"/>
        <v>#VALUE!</v>
      </c>
      <c r="N35" t="e">
        <f t="shared" si="14"/>
        <v>#VALUE!</v>
      </c>
      <c r="O35" t="e">
        <f t="shared" si="15"/>
        <v>#VALUE!</v>
      </c>
      <c r="P35" t="e">
        <f t="shared" si="20"/>
        <v>#VALUE!</v>
      </c>
      <c r="Q35" s="3" t="e">
        <f t="shared" si="16"/>
        <v>#VALUE!</v>
      </c>
    </row>
    <row r="36" spans="1:17">
      <c r="A36" s="27"/>
      <c r="B36" s="22"/>
      <c r="C36" s="20"/>
      <c r="D36" s="7"/>
      <c r="E36" s="21"/>
      <c r="G36" s="10" t="str">
        <f t="shared" si="21"/>
        <v>-</v>
      </c>
      <c r="H36" s="2" t="b">
        <f t="shared" si="11"/>
        <v>1</v>
      </c>
      <c r="I36" t="e">
        <f t="shared" si="12"/>
        <v>#VALUE!</v>
      </c>
      <c r="J36" t="e">
        <f t="shared" si="22"/>
        <v>#VALUE!</v>
      </c>
      <c r="K36" t="e">
        <f t="shared" si="13"/>
        <v>#VALUE!</v>
      </c>
      <c r="L36" t="e">
        <f t="shared" si="18"/>
        <v>#VALUE!</v>
      </c>
      <c r="M36" t="e">
        <f t="shared" si="19"/>
        <v>#VALUE!</v>
      </c>
      <c r="N36" t="e">
        <f t="shared" si="14"/>
        <v>#VALUE!</v>
      </c>
      <c r="O36" t="e">
        <f t="shared" si="15"/>
        <v>#VALUE!</v>
      </c>
      <c r="P36" t="e">
        <f t="shared" si="20"/>
        <v>#VALUE!</v>
      </c>
      <c r="Q36" s="3" t="e">
        <f t="shared" si="16"/>
        <v>#VALUE!</v>
      </c>
    </row>
    <row r="37" spans="1:17">
      <c r="A37" s="27"/>
      <c r="B37" s="22"/>
      <c r="C37" s="20"/>
      <c r="D37" s="7"/>
      <c r="E37" s="21"/>
      <c r="G37" s="10" t="str">
        <f t="shared" si="21"/>
        <v>-</v>
      </c>
      <c r="H37" s="2" t="b">
        <f t="shared" si="11"/>
        <v>1</v>
      </c>
      <c r="I37" t="e">
        <f t="shared" si="12"/>
        <v>#VALUE!</v>
      </c>
      <c r="J37" t="e">
        <f t="shared" si="22"/>
        <v>#VALUE!</v>
      </c>
      <c r="K37" t="e">
        <f t="shared" si="13"/>
        <v>#VALUE!</v>
      </c>
      <c r="L37" t="e">
        <f t="shared" si="18"/>
        <v>#VALUE!</v>
      </c>
      <c r="M37" t="e">
        <f t="shared" si="19"/>
        <v>#VALUE!</v>
      </c>
      <c r="N37" t="e">
        <f t="shared" si="14"/>
        <v>#VALUE!</v>
      </c>
      <c r="O37" t="e">
        <f t="shared" si="15"/>
        <v>#VALUE!</v>
      </c>
      <c r="P37" t="e">
        <f t="shared" si="20"/>
        <v>#VALUE!</v>
      </c>
      <c r="Q37" s="3" t="e">
        <f t="shared" si="16"/>
        <v>#VALUE!</v>
      </c>
    </row>
    <row r="38" spans="1:17">
      <c r="A38" s="27"/>
      <c r="B38" s="22"/>
      <c r="C38" s="20"/>
      <c r="D38" s="7"/>
      <c r="E38" s="21"/>
      <c r="G38" s="10" t="str">
        <f t="shared" si="21"/>
        <v>-</v>
      </c>
      <c r="H38" s="2" t="b">
        <f t="shared" si="11"/>
        <v>1</v>
      </c>
      <c r="I38" t="e">
        <f t="shared" si="12"/>
        <v>#VALUE!</v>
      </c>
      <c r="J38" t="e">
        <f t="shared" si="22"/>
        <v>#VALUE!</v>
      </c>
      <c r="K38" t="e">
        <f t="shared" si="13"/>
        <v>#VALUE!</v>
      </c>
      <c r="L38" t="e">
        <f t="shared" si="18"/>
        <v>#VALUE!</v>
      </c>
      <c r="M38" t="e">
        <f t="shared" si="19"/>
        <v>#VALUE!</v>
      </c>
      <c r="N38" t="e">
        <f t="shared" si="14"/>
        <v>#VALUE!</v>
      </c>
      <c r="O38" t="e">
        <f t="shared" si="15"/>
        <v>#VALUE!</v>
      </c>
      <c r="P38" t="e">
        <f t="shared" si="20"/>
        <v>#VALUE!</v>
      </c>
      <c r="Q38" s="3" t="e">
        <f t="shared" si="16"/>
        <v>#VALUE!</v>
      </c>
    </row>
    <row r="39" spans="1:17">
      <c r="A39" s="27"/>
      <c r="B39" s="22"/>
      <c r="C39" s="20"/>
      <c r="D39" s="7"/>
      <c r="E39" s="21"/>
      <c r="G39" s="10" t="str">
        <f t="shared" si="21"/>
        <v>-</v>
      </c>
      <c r="H39" s="2" t="b">
        <f t="shared" si="11"/>
        <v>1</v>
      </c>
      <c r="I39" t="e">
        <f t="shared" si="12"/>
        <v>#VALUE!</v>
      </c>
      <c r="J39" t="e">
        <f t="shared" si="22"/>
        <v>#VALUE!</v>
      </c>
      <c r="K39" t="e">
        <f t="shared" si="13"/>
        <v>#VALUE!</v>
      </c>
      <c r="L39" t="e">
        <f t="shared" si="18"/>
        <v>#VALUE!</v>
      </c>
      <c r="M39" t="e">
        <f t="shared" si="19"/>
        <v>#VALUE!</v>
      </c>
      <c r="N39" t="e">
        <f t="shared" si="14"/>
        <v>#VALUE!</v>
      </c>
      <c r="O39" t="e">
        <f t="shared" si="15"/>
        <v>#VALUE!</v>
      </c>
      <c r="P39" t="e">
        <f t="shared" si="20"/>
        <v>#VALUE!</v>
      </c>
      <c r="Q39" s="3" t="e">
        <f t="shared" si="16"/>
        <v>#VALUE!</v>
      </c>
    </row>
    <row r="40" spans="1:17">
      <c r="A40" s="27"/>
      <c r="B40" s="22"/>
      <c r="C40" s="20"/>
      <c r="D40" s="7"/>
      <c r="E40" s="21"/>
      <c r="G40" s="10" t="str">
        <f t="shared" si="21"/>
        <v>-</v>
      </c>
      <c r="H40" s="2" t="b">
        <f t="shared" si="11"/>
        <v>1</v>
      </c>
      <c r="I40" t="e">
        <f t="shared" si="12"/>
        <v>#VALUE!</v>
      </c>
      <c r="J40" t="e">
        <f t="shared" si="22"/>
        <v>#VALUE!</v>
      </c>
      <c r="K40" t="e">
        <f t="shared" si="13"/>
        <v>#VALUE!</v>
      </c>
      <c r="L40" t="e">
        <f t="shared" si="18"/>
        <v>#VALUE!</v>
      </c>
      <c r="M40" t="e">
        <f t="shared" si="19"/>
        <v>#VALUE!</v>
      </c>
      <c r="N40" t="e">
        <f t="shared" si="14"/>
        <v>#VALUE!</v>
      </c>
      <c r="O40" t="e">
        <f t="shared" si="15"/>
        <v>#VALUE!</v>
      </c>
      <c r="P40" t="e">
        <f t="shared" si="20"/>
        <v>#VALUE!</v>
      </c>
      <c r="Q40" s="3" t="e">
        <f t="shared" si="16"/>
        <v>#VALUE!</v>
      </c>
    </row>
    <row r="41" spans="1:17">
      <c r="A41" s="27"/>
      <c r="B41" s="22"/>
      <c r="C41" s="20"/>
      <c r="D41" s="7"/>
      <c r="E41" s="21"/>
      <c r="G41" s="10" t="str">
        <f t="shared" si="21"/>
        <v>-</v>
      </c>
      <c r="H41" s="2" t="b">
        <f t="shared" si="11"/>
        <v>1</v>
      </c>
      <c r="I41" t="e">
        <f t="shared" si="12"/>
        <v>#VALUE!</v>
      </c>
      <c r="J41" t="e">
        <f t="shared" si="22"/>
        <v>#VALUE!</v>
      </c>
      <c r="K41" t="e">
        <f t="shared" si="13"/>
        <v>#VALUE!</v>
      </c>
      <c r="L41" t="e">
        <f t="shared" si="18"/>
        <v>#VALUE!</v>
      </c>
      <c r="M41" t="e">
        <f t="shared" si="19"/>
        <v>#VALUE!</v>
      </c>
      <c r="N41" t="e">
        <f t="shared" si="14"/>
        <v>#VALUE!</v>
      </c>
      <c r="O41" t="e">
        <f t="shared" si="15"/>
        <v>#VALUE!</v>
      </c>
      <c r="P41" t="e">
        <f t="shared" si="20"/>
        <v>#VALUE!</v>
      </c>
      <c r="Q41" s="3" t="e">
        <f t="shared" si="16"/>
        <v>#VALUE!</v>
      </c>
    </row>
    <row r="42" spans="1:17">
      <c r="A42" s="27"/>
      <c r="B42" s="22"/>
      <c r="C42" s="20"/>
      <c r="D42" s="7"/>
      <c r="E42" s="21"/>
      <c r="G42" s="10" t="str">
        <f t="shared" si="21"/>
        <v>-</v>
      </c>
      <c r="H42" s="2" t="b">
        <f t="shared" si="11"/>
        <v>1</v>
      </c>
      <c r="I42" t="e">
        <f t="shared" si="12"/>
        <v>#VALUE!</v>
      </c>
      <c r="J42" t="e">
        <f t="shared" si="22"/>
        <v>#VALUE!</v>
      </c>
      <c r="K42" t="e">
        <f t="shared" si="13"/>
        <v>#VALUE!</v>
      </c>
      <c r="L42" t="e">
        <f t="shared" si="18"/>
        <v>#VALUE!</v>
      </c>
      <c r="M42" t="e">
        <f t="shared" si="19"/>
        <v>#VALUE!</v>
      </c>
      <c r="N42" t="e">
        <f t="shared" si="14"/>
        <v>#VALUE!</v>
      </c>
      <c r="O42" t="e">
        <f t="shared" si="15"/>
        <v>#VALUE!</v>
      </c>
      <c r="P42" t="e">
        <f t="shared" si="20"/>
        <v>#VALUE!</v>
      </c>
      <c r="Q42" s="3" t="e">
        <f t="shared" si="16"/>
        <v>#VALUE!</v>
      </c>
    </row>
    <row r="43" spans="1:17">
      <c r="A43" s="27"/>
      <c r="B43" s="22"/>
      <c r="C43" s="20"/>
      <c r="D43" s="7"/>
      <c r="E43" s="21"/>
      <c r="G43" s="10" t="str">
        <f t="shared" si="21"/>
        <v>-</v>
      </c>
      <c r="H43" s="2" t="b">
        <f t="shared" si="11"/>
        <v>1</v>
      </c>
      <c r="I43" t="e">
        <f t="shared" si="12"/>
        <v>#VALUE!</v>
      </c>
      <c r="J43" t="e">
        <f t="shared" si="22"/>
        <v>#VALUE!</v>
      </c>
      <c r="K43" t="e">
        <f t="shared" si="13"/>
        <v>#VALUE!</v>
      </c>
      <c r="L43" t="e">
        <f t="shared" si="18"/>
        <v>#VALUE!</v>
      </c>
      <c r="M43" t="e">
        <f t="shared" si="19"/>
        <v>#VALUE!</v>
      </c>
      <c r="N43" t="e">
        <f t="shared" si="14"/>
        <v>#VALUE!</v>
      </c>
      <c r="O43" t="e">
        <f t="shared" si="15"/>
        <v>#VALUE!</v>
      </c>
      <c r="P43" t="e">
        <f t="shared" si="20"/>
        <v>#VALUE!</v>
      </c>
      <c r="Q43" s="3" t="e">
        <f t="shared" si="16"/>
        <v>#VALUE!</v>
      </c>
    </row>
    <row r="44" spans="1:17">
      <c r="A44" s="27"/>
      <c r="B44" s="22"/>
      <c r="C44" s="20"/>
      <c r="D44" s="7"/>
      <c r="E44" s="21"/>
      <c r="G44" s="10" t="str">
        <f t="shared" si="21"/>
        <v>-</v>
      </c>
      <c r="H44" s="2" t="b">
        <f t="shared" si="11"/>
        <v>1</v>
      </c>
      <c r="I44" t="e">
        <f t="shared" si="12"/>
        <v>#VALUE!</v>
      </c>
      <c r="J44" t="e">
        <f t="shared" si="22"/>
        <v>#VALUE!</v>
      </c>
      <c r="K44" t="e">
        <f t="shared" si="13"/>
        <v>#VALUE!</v>
      </c>
      <c r="L44" t="e">
        <f t="shared" si="18"/>
        <v>#VALUE!</v>
      </c>
      <c r="M44" t="e">
        <f t="shared" si="19"/>
        <v>#VALUE!</v>
      </c>
      <c r="N44" t="e">
        <f t="shared" si="14"/>
        <v>#VALUE!</v>
      </c>
      <c r="O44" t="e">
        <f t="shared" si="15"/>
        <v>#VALUE!</v>
      </c>
      <c r="P44" t="e">
        <f t="shared" si="20"/>
        <v>#VALUE!</v>
      </c>
      <c r="Q44" s="3" t="e">
        <f t="shared" si="16"/>
        <v>#VALUE!</v>
      </c>
    </row>
    <row r="45" spans="1:17">
      <c r="A45" s="27"/>
      <c r="B45" s="22"/>
      <c r="C45" s="20"/>
      <c r="D45" s="7"/>
      <c r="E45" s="21"/>
      <c r="G45" s="10" t="str">
        <f t="shared" si="21"/>
        <v>-</v>
      </c>
      <c r="H45" s="2" t="b">
        <f t="shared" si="11"/>
        <v>1</v>
      </c>
      <c r="I45" t="e">
        <f t="shared" si="12"/>
        <v>#VALUE!</v>
      </c>
      <c r="J45" t="e">
        <f t="shared" si="22"/>
        <v>#VALUE!</v>
      </c>
      <c r="K45" t="e">
        <f t="shared" si="13"/>
        <v>#VALUE!</v>
      </c>
      <c r="L45" t="e">
        <f t="shared" si="18"/>
        <v>#VALUE!</v>
      </c>
      <c r="M45" t="e">
        <f t="shared" si="19"/>
        <v>#VALUE!</v>
      </c>
      <c r="N45" t="e">
        <f t="shared" si="14"/>
        <v>#VALUE!</v>
      </c>
      <c r="O45" t="e">
        <f t="shared" si="15"/>
        <v>#VALUE!</v>
      </c>
      <c r="P45" t="e">
        <f t="shared" si="20"/>
        <v>#VALUE!</v>
      </c>
      <c r="Q45" s="3" t="e">
        <f t="shared" si="16"/>
        <v>#VALUE!</v>
      </c>
    </row>
    <row r="46" spans="1:17">
      <c r="A46" s="27"/>
      <c r="B46" s="22"/>
      <c r="C46" s="20"/>
      <c r="D46" s="7"/>
      <c r="E46" s="21"/>
      <c r="G46" s="10" t="str">
        <f t="shared" si="21"/>
        <v>-</v>
      </c>
      <c r="H46" s="2" t="b">
        <f t="shared" si="11"/>
        <v>1</v>
      </c>
      <c r="I46" t="e">
        <f t="shared" si="12"/>
        <v>#VALUE!</v>
      </c>
      <c r="J46" t="e">
        <f t="shared" si="22"/>
        <v>#VALUE!</v>
      </c>
      <c r="K46" t="e">
        <f t="shared" si="13"/>
        <v>#VALUE!</v>
      </c>
      <c r="L46" t="e">
        <f t="shared" si="18"/>
        <v>#VALUE!</v>
      </c>
      <c r="M46" t="e">
        <f t="shared" si="19"/>
        <v>#VALUE!</v>
      </c>
      <c r="N46" t="e">
        <f t="shared" si="14"/>
        <v>#VALUE!</v>
      </c>
      <c r="O46" t="e">
        <f t="shared" si="15"/>
        <v>#VALUE!</v>
      </c>
      <c r="P46" t="e">
        <f t="shared" si="20"/>
        <v>#VALUE!</v>
      </c>
      <c r="Q46" s="3" t="e">
        <f t="shared" si="16"/>
        <v>#VALUE!</v>
      </c>
    </row>
    <row r="47" spans="1:17">
      <c r="A47" s="27"/>
      <c r="B47" s="22"/>
      <c r="C47" s="20"/>
      <c r="D47" s="7"/>
      <c r="E47" s="21"/>
      <c r="G47" s="10" t="str">
        <f t="shared" si="21"/>
        <v>-</v>
      </c>
      <c r="H47" s="2" t="b">
        <f t="shared" si="11"/>
        <v>1</v>
      </c>
      <c r="I47" t="e">
        <f t="shared" si="12"/>
        <v>#VALUE!</v>
      </c>
      <c r="J47" t="e">
        <f t="shared" si="22"/>
        <v>#VALUE!</v>
      </c>
      <c r="K47" t="e">
        <f t="shared" si="13"/>
        <v>#VALUE!</v>
      </c>
      <c r="L47" t="e">
        <f t="shared" si="18"/>
        <v>#VALUE!</v>
      </c>
      <c r="M47" t="e">
        <f t="shared" si="19"/>
        <v>#VALUE!</v>
      </c>
      <c r="N47" t="e">
        <f t="shared" si="14"/>
        <v>#VALUE!</v>
      </c>
      <c r="O47" t="e">
        <f t="shared" si="15"/>
        <v>#VALUE!</v>
      </c>
      <c r="P47" t="e">
        <f t="shared" si="20"/>
        <v>#VALUE!</v>
      </c>
      <c r="Q47" s="3" t="e">
        <f t="shared" si="16"/>
        <v>#VALUE!</v>
      </c>
    </row>
    <row r="48" spans="1:17">
      <c r="A48" s="27"/>
      <c r="B48" s="22"/>
      <c r="C48" s="20"/>
      <c r="D48" s="7"/>
      <c r="E48" s="21"/>
      <c r="G48" s="10" t="str">
        <f t="shared" si="21"/>
        <v>-</v>
      </c>
      <c r="H48" s="2" t="b">
        <f t="shared" si="11"/>
        <v>1</v>
      </c>
      <c r="I48" t="e">
        <f t="shared" si="12"/>
        <v>#VALUE!</v>
      </c>
      <c r="J48" t="e">
        <f t="shared" si="22"/>
        <v>#VALUE!</v>
      </c>
      <c r="K48" t="e">
        <f t="shared" si="13"/>
        <v>#VALUE!</v>
      </c>
      <c r="L48" t="e">
        <f t="shared" si="18"/>
        <v>#VALUE!</v>
      </c>
      <c r="M48" t="e">
        <f t="shared" si="19"/>
        <v>#VALUE!</v>
      </c>
      <c r="N48" t="e">
        <f t="shared" si="14"/>
        <v>#VALUE!</v>
      </c>
      <c r="O48" t="e">
        <f t="shared" si="15"/>
        <v>#VALUE!</v>
      </c>
      <c r="P48" t="e">
        <f t="shared" si="20"/>
        <v>#VALUE!</v>
      </c>
      <c r="Q48" s="3" t="e">
        <f t="shared" si="16"/>
        <v>#VALUE!</v>
      </c>
    </row>
    <row r="49" spans="1:17">
      <c r="A49" s="27"/>
      <c r="B49" s="22"/>
      <c r="C49" s="20"/>
      <c r="D49" s="7"/>
      <c r="E49" s="21"/>
      <c r="G49" s="10" t="str">
        <f t="shared" si="21"/>
        <v>-</v>
      </c>
      <c r="H49" s="2" t="b">
        <f t="shared" si="11"/>
        <v>1</v>
      </c>
      <c r="I49" t="e">
        <f t="shared" si="12"/>
        <v>#VALUE!</v>
      </c>
      <c r="J49" t="e">
        <f t="shared" si="22"/>
        <v>#VALUE!</v>
      </c>
      <c r="K49" t="e">
        <f t="shared" si="13"/>
        <v>#VALUE!</v>
      </c>
      <c r="L49" t="e">
        <f t="shared" si="18"/>
        <v>#VALUE!</v>
      </c>
      <c r="M49" t="e">
        <f t="shared" si="19"/>
        <v>#VALUE!</v>
      </c>
      <c r="N49" t="e">
        <f t="shared" si="14"/>
        <v>#VALUE!</v>
      </c>
      <c r="O49" t="e">
        <f t="shared" si="15"/>
        <v>#VALUE!</v>
      </c>
      <c r="P49" t="e">
        <f t="shared" si="20"/>
        <v>#VALUE!</v>
      </c>
      <c r="Q49" s="3" t="e">
        <f t="shared" si="16"/>
        <v>#VALUE!</v>
      </c>
    </row>
    <row r="50" spans="1:17">
      <c r="A50" s="27"/>
      <c r="B50" s="22"/>
      <c r="C50" s="20"/>
      <c r="D50" s="7"/>
      <c r="E50" s="21"/>
      <c r="G50" s="10" t="str">
        <f t="shared" si="21"/>
        <v>-</v>
      </c>
      <c r="H50" s="2" t="b">
        <f t="shared" si="11"/>
        <v>1</v>
      </c>
      <c r="I50" t="e">
        <f t="shared" si="12"/>
        <v>#VALUE!</v>
      </c>
      <c r="J50" t="e">
        <f t="shared" si="22"/>
        <v>#VALUE!</v>
      </c>
      <c r="K50" t="e">
        <f t="shared" si="13"/>
        <v>#VALUE!</v>
      </c>
      <c r="L50" t="e">
        <f t="shared" si="18"/>
        <v>#VALUE!</v>
      </c>
      <c r="M50" t="e">
        <f t="shared" si="19"/>
        <v>#VALUE!</v>
      </c>
      <c r="N50" t="e">
        <f t="shared" si="14"/>
        <v>#VALUE!</v>
      </c>
      <c r="O50" t="e">
        <f t="shared" si="15"/>
        <v>#VALUE!</v>
      </c>
      <c r="P50" t="e">
        <f t="shared" si="20"/>
        <v>#VALUE!</v>
      </c>
      <c r="Q50" s="3" t="e">
        <f t="shared" si="16"/>
        <v>#VALUE!</v>
      </c>
    </row>
    <row r="51" spans="1:17">
      <c r="A51" s="27"/>
      <c r="B51" s="22"/>
      <c r="C51" s="20"/>
      <c r="D51" s="7"/>
      <c r="E51" s="21"/>
      <c r="G51" s="10" t="str">
        <f t="shared" si="21"/>
        <v>-</v>
      </c>
      <c r="H51" s="2" t="b">
        <f t="shared" si="11"/>
        <v>1</v>
      </c>
      <c r="I51" t="e">
        <f t="shared" si="12"/>
        <v>#VALUE!</v>
      </c>
      <c r="J51" t="e">
        <f t="shared" si="22"/>
        <v>#VALUE!</v>
      </c>
      <c r="K51" t="e">
        <f t="shared" si="13"/>
        <v>#VALUE!</v>
      </c>
      <c r="L51" t="e">
        <f t="shared" si="18"/>
        <v>#VALUE!</v>
      </c>
      <c r="M51" t="e">
        <f t="shared" si="19"/>
        <v>#VALUE!</v>
      </c>
      <c r="N51" t="e">
        <f t="shared" si="14"/>
        <v>#VALUE!</v>
      </c>
      <c r="O51" t="e">
        <f t="shared" si="15"/>
        <v>#VALUE!</v>
      </c>
      <c r="P51" t="e">
        <f t="shared" si="20"/>
        <v>#VALUE!</v>
      </c>
      <c r="Q51" s="3" t="e">
        <f t="shared" si="16"/>
        <v>#VALUE!</v>
      </c>
    </row>
    <row r="52" spans="1:17">
      <c r="A52" s="27"/>
      <c r="B52" s="22"/>
      <c r="C52" s="20"/>
      <c r="D52" s="7"/>
      <c r="E52" s="21"/>
      <c r="G52" s="10" t="str">
        <f t="shared" si="21"/>
        <v>-</v>
      </c>
      <c r="H52" s="2" t="b">
        <f t="shared" si="11"/>
        <v>1</v>
      </c>
      <c r="I52" t="e">
        <f t="shared" si="12"/>
        <v>#VALUE!</v>
      </c>
      <c r="J52" t="e">
        <f t="shared" si="22"/>
        <v>#VALUE!</v>
      </c>
      <c r="K52" t="e">
        <f t="shared" si="13"/>
        <v>#VALUE!</v>
      </c>
      <c r="L52" t="e">
        <f t="shared" si="18"/>
        <v>#VALUE!</v>
      </c>
      <c r="M52" t="e">
        <f t="shared" si="19"/>
        <v>#VALUE!</v>
      </c>
      <c r="N52" t="e">
        <f t="shared" si="14"/>
        <v>#VALUE!</v>
      </c>
      <c r="O52" t="e">
        <f t="shared" si="15"/>
        <v>#VALUE!</v>
      </c>
      <c r="P52" t="e">
        <f t="shared" si="20"/>
        <v>#VALUE!</v>
      </c>
      <c r="Q52" s="3" t="e">
        <f t="shared" si="16"/>
        <v>#VALUE!</v>
      </c>
    </row>
    <row r="53" spans="1:17">
      <c r="A53" s="27"/>
      <c r="B53" s="22"/>
      <c r="C53" s="20"/>
      <c r="D53" s="7"/>
      <c r="E53" s="21"/>
      <c r="G53" s="10" t="str">
        <f t="shared" si="21"/>
        <v>-</v>
      </c>
      <c r="H53" s="2" t="b">
        <f t="shared" si="11"/>
        <v>1</v>
      </c>
      <c r="I53" t="e">
        <f t="shared" si="12"/>
        <v>#VALUE!</v>
      </c>
      <c r="J53" t="e">
        <f t="shared" si="22"/>
        <v>#VALUE!</v>
      </c>
      <c r="K53" t="e">
        <f t="shared" si="13"/>
        <v>#VALUE!</v>
      </c>
      <c r="L53" t="e">
        <f t="shared" si="18"/>
        <v>#VALUE!</v>
      </c>
      <c r="M53" t="e">
        <f t="shared" si="19"/>
        <v>#VALUE!</v>
      </c>
      <c r="N53" t="e">
        <f t="shared" si="14"/>
        <v>#VALUE!</v>
      </c>
      <c r="O53" t="e">
        <f t="shared" si="15"/>
        <v>#VALUE!</v>
      </c>
      <c r="P53" t="e">
        <f t="shared" si="20"/>
        <v>#VALUE!</v>
      </c>
      <c r="Q53" s="3" t="e">
        <f t="shared" si="16"/>
        <v>#VALUE!</v>
      </c>
    </row>
    <row r="54" spans="1:17">
      <c r="A54" s="19"/>
      <c r="B54" s="22"/>
      <c r="C54" s="20"/>
      <c r="D54" s="7"/>
      <c r="E54" s="8"/>
      <c r="G54" s="10" t="str">
        <f t="shared" si="21"/>
        <v>-</v>
      </c>
      <c r="H54" s="2" t="b">
        <f t="shared" si="11"/>
        <v>1</v>
      </c>
      <c r="I54" t="e">
        <f t="shared" si="12"/>
        <v>#VALUE!</v>
      </c>
      <c r="J54" t="e">
        <f t="shared" si="22"/>
        <v>#VALUE!</v>
      </c>
      <c r="K54" t="e">
        <f t="shared" si="13"/>
        <v>#VALUE!</v>
      </c>
      <c r="L54" t="e">
        <f t="shared" si="18"/>
        <v>#VALUE!</v>
      </c>
      <c r="M54" t="e">
        <f t="shared" si="19"/>
        <v>#VALUE!</v>
      </c>
      <c r="N54" t="e">
        <f t="shared" si="14"/>
        <v>#VALUE!</v>
      </c>
      <c r="O54" t="e">
        <f t="shared" si="15"/>
        <v>#VALUE!</v>
      </c>
      <c r="P54" t="e">
        <f t="shared" si="20"/>
        <v>#VALUE!</v>
      </c>
      <c r="Q54" s="3" t="e">
        <f t="shared" si="16"/>
        <v>#VALUE!</v>
      </c>
    </row>
    <row r="55" spans="1:17">
      <c r="A55" s="19"/>
      <c r="B55" s="22"/>
      <c r="C55" s="20"/>
      <c r="D55" s="7"/>
      <c r="E55" s="8"/>
      <c r="G55" s="10" t="str">
        <f t="shared" si="21"/>
        <v>-</v>
      </c>
      <c r="H55" s="2" t="b">
        <f t="shared" si="11"/>
        <v>1</v>
      </c>
      <c r="I55" t="e">
        <f t="shared" si="12"/>
        <v>#VALUE!</v>
      </c>
      <c r="J55" t="e">
        <f t="shared" si="22"/>
        <v>#VALUE!</v>
      </c>
      <c r="K55" t="e">
        <f t="shared" si="13"/>
        <v>#VALUE!</v>
      </c>
      <c r="L55" t="e">
        <f t="shared" si="18"/>
        <v>#VALUE!</v>
      </c>
      <c r="M55" t="e">
        <f t="shared" si="19"/>
        <v>#VALUE!</v>
      </c>
      <c r="N55" t="e">
        <f t="shared" si="14"/>
        <v>#VALUE!</v>
      </c>
      <c r="O55" t="e">
        <f t="shared" si="15"/>
        <v>#VALUE!</v>
      </c>
      <c r="P55" t="e">
        <f t="shared" si="20"/>
        <v>#VALUE!</v>
      </c>
      <c r="Q55" s="3" t="e">
        <f t="shared" si="16"/>
        <v>#VALUE!</v>
      </c>
    </row>
    <row r="56" spans="1:17">
      <c r="A56" s="19"/>
      <c r="B56" s="22"/>
      <c r="C56" s="20"/>
      <c r="D56" s="7"/>
      <c r="E56" s="8"/>
      <c r="G56" s="10" t="str">
        <f t="shared" si="21"/>
        <v>-</v>
      </c>
      <c r="H56" s="2" t="b">
        <f t="shared" si="11"/>
        <v>1</v>
      </c>
      <c r="I56" t="e">
        <f t="shared" si="12"/>
        <v>#VALUE!</v>
      </c>
      <c r="J56" t="e">
        <f t="shared" si="22"/>
        <v>#VALUE!</v>
      </c>
      <c r="K56" t="e">
        <f t="shared" si="13"/>
        <v>#VALUE!</v>
      </c>
      <c r="L56" t="e">
        <f t="shared" si="18"/>
        <v>#VALUE!</v>
      </c>
      <c r="M56" t="e">
        <f t="shared" si="19"/>
        <v>#VALUE!</v>
      </c>
      <c r="N56" t="e">
        <f t="shared" si="14"/>
        <v>#VALUE!</v>
      </c>
      <c r="O56" t="e">
        <f t="shared" si="15"/>
        <v>#VALUE!</v>
      </c>
      <c r="P56" t="e">
        <f t="shared" si="20"/>
        <v>#VALUE!</v>
      </c>
      <c r="Q56" s="3" t="e">
        <f t="shared" si="16"/>
        <v>#VALUE!</v>
      </c>
    </row>
    <row r="57" spans="1:17">
      <c r="A57" s="19"/>
      <c r="B57" s="22"/>
      <c r="C57" s="20"/>
      <c r="D57" s="7"/>
      <c r="E57" s="8"/>
      <c r="G57" s="10" t="str">
        <f t="shared" si="21"/>
        <v>-</v>
      </c>
      <c r="H57" s="2" t="b">
        <f t="shared" si="11"/>
        <v>1</v>
      </c>
      <c r="I57" t="e">
        <f t="shared" si="12"/>
        <v>#VALUE!</v>
      </c>
      <c r="J57" t="e">
        <f t="shared" si="22"/>
        <v>#VALUE!</v>
      </c>
      <c r="K57" t="e">
        <f t="shared" si="13"/>
        <v>#VALUE!</v>
      </c>
      <c r="L57" t="e">
        <f t="shared" si="18"/>
        <v>#VALUE!</v>
      </c>
      <c r="M57" t="e">
        <f t="shared" si="19"/>
        <v>#VALUE!</v>
      </c>
      <c r="N57" t="e">
        <f t="shared" si="14"/>
        <v>#VALUE!</v>
      </c>
      <c r="O57" t="e">
        <f t="shared" si="15"/>
        <v>#VALUE!</v>
      </c>
      <c r="P57" t="e">
        <f t="shared" si="20"/>
        <v>#VALUE!</v>
      </c>
      <c r="Q57" s="3" t="e">
        <f t="shared" si="16"/>
        <v>#VALUE!</v>
      </c>
    </row>
    <row r="58" spans="1:17">
      <c r="A58" s="19"/>
      <c r="B58" s="22"/>
      <c r="C58" s="20"/>
      <c r="D58" s="7"/>
      <c r="E58" s="8"/>
      <c r="G58" s="10" t="str">
        <f t="shared" si="21"/>
        <v>-</v>
      </c>
      <c r="H58" s="2" t="b">
        <f t="shared" si="11"/>
        <v>1</v>
      </c>
      <c r="I58" t="e">
        <f t="shared" si="12"/>
        <v>#VALUE!</v>
      </c>
      <c r="J58" t="e">
        <f t="shared" si="22"/>
        <v>#VALUE!</v>
      </c>
      <c r="K58" t="e">
        <f t="shared" si="13"/>
        <v>#VALUE!</v>
      </c>
      <c r="L58" t="e">
        <f t="shared" si="18"/>
        <v>#VALUE!</v>
      </c>
      <c r="M58" t="e">
        <f t="shared" si="19"/>
        <v>#VALUE!</v>
      </c>
      <c r="N58" t="e">
        <f t="shared" si="14"/>
        <v>#VALUE!</v>
      </c>
      <c r="O58" t="e">
        <f t="shared" si="15"/>
        <v>#VALUE!</v>
      </c>
      <c r="P58" t="e">
        <f t="shared" si="20"/>
        <v>#VALUE!</v>
      </c>
      <c r="Q58" s="3" t="e">
        <f t="shared" si="16"/>
        <v>#VALUE!</v>
      </c>
    </row>
    <row r="59" spans="1:17">
      <c r="A59" s="19"/>
      <c r="B59" s="22"/>
      <c r="C59" s="20"/>
      <c r="D59" s="7"/>
      <c r="E59" s="8"/>
      <c r="G59" s="10" t="str">
        <f t="shared" si="21"/>
        <v>-</v>
      </c>
      <c r="H59" s="2" t="b">
        <f t="shared" si="11"/>
        <v>1</v>
      </c>
      <c r="I59" t="e">
        <f t="shared" si="12"/>
        <v>#VALUE!</v>
      </c>
      <c r="J59" t="e">
        <f t="shared" si="22"/>
        <v>#VALUE!</v>
      </c>
      <c r="K59" t="e">
        <f t="shared" si="13"/>
        <v>#VALUE!</v>
      </c>
      <c r="L59" t="e">
        <f t="shared" si="18"/>
        <v>#VALUE!</v>
      </c>
      <c r="M59" t="e">
        <f t="shared" si="19"/>
        <v>#VALUE!</v>
      </c>
      <c r="N59" t="e">
        <f t="shared" si="14"/>
        <v>#VALUE!</v>
      </c>
      <c r="O59" t="e">
        <f t="shared" si="15"/>
        <v>#VALUE!</v>
      </c>
      <c r="P59" t="e">
        <f t="shared" si="20"/>
        <v>#VALUE!</v>
      </c>
      <c r="Q59" s="3" t="e">
        <f t="shared" si="16"/>
        <v>#VALUE!</v>
      </c>
    </row>
    <row r="60" spans="1:17">
      <c r="A60" s="19"/>
      <c r="B60" s="22"/>
      <c r="C60" s="20"/>
      <c r="D60" s="7"/>
      <c r="E60" s="8"/>
      <c r="G60" s="10" t="str">
        <f t="shared" si="21"/>
        <v>-</v>
      </c>
      <c r="H60" s="2" t="b">
        <f t="shared" si="11"/>
        <v>1</v>
      </c>
      <c r="I60" t="e">
        <f t="shared" si="12"/>
        <v>#VALUE!</v>
      </c>
      <c r="J60" t="e">
        <f t="shared" si="22"/>
        <v>#VALUE!</v>
      </c>
      <c r="K60" t="e">
        <f t="shared" si="13"/>
        <v>#VALUE!</v>
      </c>
      <c r="L60" t="e">
        <f t="shared" si="18"/>
        <v>#VALUE!</v>
      </c>
      <c r="M60" t="e">
        <f t="shared" si="19"/>
        <v>#VALUE!</v>
      </c>
      <c r="N60" t="e">
        <f t="shared" si="14"/>
        <v>#VALUE!</v>
      </c>
      <c r="O60" t="e">
        <f t="shared" si="15"/>
        <v>#VALUE!</v>
      </c>
      <c r="P60" t="e">
        <f t="shared" si="20"/>
        <v>#VALUE!</v>
      </c>
      <c r="Q60" s="3" t="e">
        <f t="shared" si="16"/>
        <v>#VALUE!</v>
      </c>
    </row>
    <row r="61" spans="1:17">
      <c r="A61" s="19"/>
      <c r="B61" s="22"/>
      <c r="C61" s="20"/>
      <c r="D61" s="7"/>
      <c r="E61" s="8"/>
      <c r="G61" s="10" t="str">
        <f t="shared" si="21"/>
        <v>-</v>
      </c>
      <c r="H61" s="2" t="b">
        <f t="shared" si="11"/>
        <v>1</v>
      </c>
      <c r="I61" t="e">
        <f t="shared" si="12"/>
        <v>#VALUE!</v>
      </c>
      <c r="J61" t="e">
        <f t="shared" si="22"/>
        <v>#VALUE!</v>
      </c>
      <c r="K61" t="e">
        <f t="shared" si="13"/>
        <v>#VALUE!</v>
      </c>
      <c r="L61" t="e">
        <f t="shared" si="18"/>
        <v>#VALUE!</v>
      </c>
      <c r="M61" t="e">
        <f t="shared" si="19"/>
        <v>#VALUE!</v>
      </c>
      <c r="N61" t="e">
        <f t="shared" si="14"/>
        <v>#VALUE!</v>
      </c>
      <c r="O61" t="e">
        <f t="shared" si="15"/>
        <v>#VALUE!</v>
      </c>
      <c r="P61" t="e">
        <f t="shared" si="20"/>
        <v>#VALUE!</v>
      </c>
      <c r="Q61" s="3" t="e">
        <f t="shared" si="16"/>
        <v>#VALUE!</v>
      </c>
    </row>
    <row r="62" spans="1:17">
      <c r="A62" s="19"/>
      <c r="B62" s="22"/>
      <c r="C62" s="20"/>
      <c r="D62" s="7"/>
      <c r="E62" s="8"/>
      <c r="G62" s="10" t="str">
        <f t="shared" si="21"/>
        <v>-</v>
      </c>
      <c r="H62" s="2" t="b">
        <f t="shared" si="11"/>
        <v>1</v>
      </c>
      <c r="I62" t="e">
        <f t="shared" si="12"/>
        <v>#VALUE!</v>
      </c>
      <c r="J62" t="e">
        <f t="shared" si="22"/>
        <v>#VALUE!</v>
      </c>
      <c r="K62" t="e">
        <f t="shared" si="13"/>
        <v>#VALUE!</v>
      </c>
      <c r="L62" t="e">
        <f t="shared" si="18"/>
        <v>#VALUE!</v>
      </c>
      <c r="M62" t="e">
        <f t="shared" si="19"/>
        <v>#VALUE!</v>
      </c>
      <c r="N62" t="e">
        <f t="shared" si="14"/>
        <v>#VALUE!</v>
      </c>
      <c r="O62" t="e">
        <f t="shared" si="15"/>
        <v>#VALUE!</v>
      </c>
      <c r="P62" t="e">
        <f t="shared" si="20"/>
        <v>#VALUE!</v>
      </c>
      <c r="Q62" s="3" t="e">
        <f t="shared" si="16"/>
        <v>#VALUE!</v>
      </c>
    </row>
    <row r="63" spans="1:17">
      <c r="A63" s="19"/>
      <c r="B63" s="22"/>
      <c r="C63" s="20"/>
      <c r="D63" s="7"/>
      <c r="E63" s="8"/>
      <c r="G63" s="10" t="str">
        <f t="shared" si="21"/>
        <v>-</v>
      </c>
      <c r="H63" s="2" t="b">
        <f t="shared" si="11"/>
        <v>1</v>
      </c>
      <c r="I63" t="e">
        <f t="shared" si="12"/>
        <v>#VALUE!</v>
      </c>
      <c r="J63" t="e">
        <f t="shared" si="22"/>
        <v>#VALUE!</v>
      </c>
      <c r="K63" t="e">
        <f t="shared" si="13"/>
        <v>#VALUE!</v>
      </c>
      <c r="L63" t="e">
        <f t="shared" si="18"/>
        <v>#VALUE!</v>
      </c>
      <c r="M63" t="e">
        <f t="shared" si="19"/>
        <v>#VALUE!</v>
      </c>
      <c r="N63" t="e">
        <f t="shared" si="14"/>
        <v>#VALUE!</v>
      </c>
      <c r="O63" t="e">
        <f t="shared" si="15"/>
        <v>#VALUE!</v>
      </c>
      <c r="P63" t="e">
        <f t="shared" si="20"/>
        <v>#VALUE!</v>
      </c>
      <c r="Q63" s="3" t="e">
        <f t="shared" si="16"/>
        <v>#VALUE!</v>
      </c>
    </row>
    <row r="64" spans="1:17">
      <c r="A64" s="19"/>
      <c r="B64" s="22"/>
      <c r="C64" s="20"/>
      <c r="D64" s="7"/>
      <c r="E64" s="8"/>
      <c r="G64" s="10" t="str">
        <f t="shared" si="21"/>
        <v>-</v>
      </c>
      <c r="H64" s="2" t="b">
        <f t="shared" si="11"/>
        <v>1</v>
      </c>
      <c r="I64" t="e">
        <f t="shared" si="12"/>
        <v>#VALUE!</v>
      </c>
      <c r="J64" t="e">
        <f t="shared" si="22"/>
        <v>#VALUE!</v>
      </c>
      <c r="K64" t="e">
        <f t="shared" si="13"/>
        <v>#VALUE!</v>
      </c>
      <c r="L64" t="e">
        <f t="shared" si="18"/>
        <v>#VALUE!</v>
      </c>
      <c r="M64" t="e">
        <f t="shared" si="19"/>
        <v>#VALUE!</v>
      </c>
      <c r="N64" t="e">
        <f t="shared" si="14"/>
        <v>#VALUE!</v>
      </c>
      <c r="O64" t="e">
        <f t="shared" si="15"/>
        <v>#VALUE!</v>
      </c>
      <c r="P64" t="e">
        <f t="shared" si="20"/>
        <v>#VALUE!</v>
      </c>
      <c r="Q64" s="3" t="e">
        <f t="shared" si="16"/>
        <v>#VALUE!</v>
      </c>
    </row>
    <row r="65" spans="1:17">
      <c r="A65" s="19"/>
      <c r="B65" s="22"/>
      <c r="C65" s="20"/>
      <c r="D65" s="7"/>
      <c r="E65" s="8"/>
      <c r="G65" s="10" t="str">
        <f t="shared" si="21"/>
        <v>-</v>
      </c>
      <c r="H65" s="2" t="b">
        <f t="shared" si="11"/>
        <v>1</v>
      </c>
      <c r="I65" t="e">
        <f t="shared" si="12"/>
        <v>#VALUE!</v>
      </c>
      <c r="J65" t="e">
        <f t="shared" si="22"/>
        <v>#VALUE!</v>
      </c>
      <c r="K65" t="e">
        <f t="shared" si="13"/>
        <v>#VALUE!</v>
      </c>
      <c r="L65" t="e">
        <f t="shared" si="18"/>
        <v>#VALUE!</v>
      </c>
      <c r="M65" t="e">
        <f t="shared" si="19"/>
        <v>#VALUE!</v>
      </c>
      <c r="N65" t="e">
        <f t="shared" si="14"/>
        <v>#VALUE!</v>
      </c>
      <c r="O65" t="e">
        <f t="shared" si="15"/>
        <v>#VALUE!</v>
      </c>
      <c r="P65" t="e">
        <f t="shared" si="20"/>
        <v>#VALUE!</v>
      </c>
      <c r="Q65" s="3" t="e">
        <f t="shared" si="16"/>
        <v>#VALUE!</v>
      </c>
    </row>
    <row r="66" spans="1:17">
      <c r="A66" s="19"/>
      <c r="B66" s="22"/>
      <c r="C66" s="20"/>
      <c r="D66" s="7"/>
      <c r="E66" s="8"/>
      <c r="G66" s="10" t="str">
        <f t="shared" si="21"/>
        <v>-</v>
      </c>
      <c r="H66" s="2" t="b">
        <f t="shared" si="11"/>
        <v>1</v>
      </c>
      <c r="I66" t="e">
        <f t="shared" si="12"/>
        <v>#VALUE!</v>
      </c>
      <c r="J66" t="e">
        <f t="shared" si="22"/>
        <v>#VALUE!</v>
      </c>
      <c r="K66" t="e">
        <f t="shared" si="13"/>
        <v>#VALUE!</v>
      </c>
      <c r="L66" t="e">
        <f t="shared" si="18"/>
        <v>#VALUE!</v>
      </c>
      <c r="M66" t="e">
        <f t="shared" si="19"/>
        <v>#VALUE!</v>
      </c>
      <c r="N66" t="e">
        <f t="shared" si="14"/>
        <v>#VALUE!</v>
      </c>
      <c r="O66" t="e">
        <f t="shared" si="15"/>
        <v>#VALUE!</v>
      </c>
      <c r="P66" t="e">
        <f t="shared" si="20"/>
        <v>#VALUE!</v>
      </c>
      <c r="Q66" s="3" t="e">
        <f t="shared" si="16"/>
        <v>#VALUE!</v>
      </c>
    </row>
    <row r="67" spans="1:17">
      <c r="A67" s="19"/>
      <c r="B67" s="22"/>
      <c r="C67" s="20"/>
      <c r="D67" s="7"/>
      <c r="E67" s="8"/>
      <c r="G67" s="10" t="str">
        <f t="shared" si="21"/>
        <v>-</v>
      </c>
      <c r="H67" s="2" t="b">
        <f t="shared" si="11"/>
        <v>1</v>
      </c>
      <c r="I67" t="e">
        <f t="shared" si="12"/>
        <v>#VALUE!</v>
      </c>
      <c r="J67" t="e">
        <f t="shared" si="22"/>
        <v>#VALUE!</v>
      </c>
      <c r="K67" t="e">
        <f t="shared" si="13"/>
        <v>#VALUE!</v>
      </c>
      <c r="L67" t="e">
        <f t="shared" si="18"/>
        <v>#VALUE!</v>
      </c>
      <c r="M67" t="e">
        <f t="shared" si="19"/>
        <v>#VALUE!</v>
      </c>
      <c r="N67" t="e">
        <f t="shared" si="14"/>
        <v>#VALUE!</v>
      </c>
      <c r="O67" t="e">
        <f t="shared" si="15"/>
        <v>#VALUE!</v>
      </c>
      <c r="P67" t="e">
        <f t="shared" si="20"/>
        <v>#VALUE!</v>
      </c>
      <c r="Q67" s="3" t="e">
        <f t="shared" si="16"/>
        <v>#VALUE!</v>
      </c>
    </row>
    <row r="68" spans="1:17">
      <c r="A68" s="19"/>
      <c r="B68" s="22"/>
      <c r="C68" s="20"/>
      <c r="D68" s="7"/>
      <c r="E68" s="8"/>
      <c r="G68" s="10" t="str">
        <f t="shared" si="21"/>
        <v>-</v>
      </c>
      <c r="H68" s="2" t="b">
        <f t="shared" si="11"/>
        <v>1</v>
      </c>
      <c r="I68" t="e">
        <f t="shared" si="12"/>
        <v>#VALUE!</v>
      </c>
      <c r="J68" t="e">
        <f t="shared" si="22"/>
        <v>#VALUE!</v>
      </c>
      <c r="K68" t="e">
        <f t="shared" si="13"/>
        <v>#VALUE!</v>
      </c>
      <c r="L68" t="e">
        <f t="shared" si="18"/>
        <v>#VALUE!</v>
      </c>
      <c r="M68" t="e">
        <f t="shared" si="19"/>
        <v>#VALUE!</v>
      </c>
      <c r="N68" t="e">
        <f t="shared" si="14"/>
        <v>#VALUE!</v>
      </c>
      <c r="O68" t="e">
        <f t="shared" si="15"/>
        <v>#VALUE!</v>
      </c>
      <c r="P68" t="e">
        <f t="shared" si="20"/>
        <v>#VALUE!</v>
      </c>
      <c r="Q68" s="3" t="e">
        <f t="shared" si="16"/>
        <v>#VALUE!</v>
      </c>
    </row>
    <row r="69" spans="1:17">
      <c r="A69" s="19"/>
      <c r="B69" s="22"/>
      <c r="C69" s="20"/>
      <c r="D69" s="7"/>
      <c r="E69" s="8"/>
      <c r="G69" s="10" t="str">
        <f t="shared" si="21"/>
        <v>-</v>
      </c>
      <c r="H69" s="2" t="b">
        <f t="shared" si="11"/>
        <v>1</v>
      </c>
      <c r="I69" t="e">
        <f t="shared" si="12"/>
        <v>#VALUE!</v>
      </c>
      <c r="J69" t="e">
        <f t="shared" si="22"/>
        <v>#VALUE!</v>
      </c>
      <c r="K69" t="e">
        <f t="shared" si="13"/>
        <v>#VALUE!</v>
      </c>
      <c r="L69" t="e">
        <f t="shared" si="18"/>
        <v>#VALUE!</v>
      </c>
      <c r="M69" t="e">
        <f t="shared" si="19"/>
        <v>#VALUE!</v>
      </c>
      <c r="N69" t="e">
        <f t="shared" si="14"/>
        <v>#VALUE!</v>
      </c>
      <c r="O69" t="e">
        <f t="shared" si="15"/>
        <v>#VALUE!</v>
      </c>
      <c r="P69" t="e">
        <f t="shared" si="20"/>
        <v>#VALUE!</v>
      </c>
      <c r="Q69" s="3" t="e">
        <f t="shared" si="16"/>
        <v>#VALUE!</v>
      </c>
    </row>
    <row r="70" spans="1:17">
      <c r="A70" s="19"/>
      <c r="B70" s="22"/>
      <c r="C70" s="20"/>
      <c r="D70" s="7"/>
      <c r="E70" s="8"/>
      <c r="G70" s="10" t="str">
        <f t="shared" si="21"/>
        <v>-</v>
      </c>
      <c r="H70" s="2" t="b">
        <f t="shared" si="11"/>
        <v>1</v>
      </c>
      <c r="I70" t="e">
        <f t="shared" si="12"/>
        <v>#VALUE!</v>
      </c>
      <c r="J70" t="e">
        <f t="shared" si="22"/>
        <v>#VALUE!</v>
      </c>
      <c r="K70" t="e">
        <f t="shared" si="13"/>
        <v>#VALUE!</v>
      </c>
      <c r="L70" t="e">
        <f t="shared" si="18"/>
        <v>#VALUE!</v>
      </c>
      <c r="M70" t="e">
        <f t="shared" si="19"/>
        <v>#VALUE!</v>
      </c>
      <c r="N70" t="e">
        <f t="shared" si="14"/>
        <v>#VALUE!</v>
      </c>
      <c r="O70" t="e">
        <f t="shared" si="15"/>
        <v>#VALUE!</v>
      </c>
      <c r="P70" t="e">
        <f t="shared" si="20"/>
        <v>#VALUE!</v>
      </c>
      <c r="Q70" s="3" t="e">
        <f t="shared" si="16"/>
        <v>#VALUE!</v>
      </c>
    </row>
    <row r="71" spans="1:17">
      <c r="A71" s="19"/>
      <c r="B71" s="22"/>
      <c r="C71" s="20"/>
      <c r="D71" s="7"/>
      <c r="E71" s="8"/>
      <c r="G71" s="10" t="str">
        <f t="shared" si="21"/>
        <v>-</v>
      </c>
      <c r="H71" s="2" t="b">
        <f t="shared" si="11"/>
        <v>1</v>
      </c>
      <c r="I71" t="e">
        <f t="shared" si="12"/>
        <v>#VALUE!</v>
      </c>
      <c r="J71" t="e">
        <f t="shared" si="22"/>
        <v>#VALUE!</v>
      </c>
      <c r="K71" t="e">
        <f t="shared" si="13"/>
        <v>#VALUE!</v>
      </c>
      <c r="L71" t="e">
        <f t="shared" si="18"/>
        <v>#VALUE!</v>
      </c>
      <c r="M71" t="e">
        <f t="shared" si="19"/>
        <v>#VALUE!</v>
      </c>
      <c r="N71" t="e">
        <f t="shared" si="14"/>
        <v>#VALUE!</v>
      </c>
      <c r="O71" t="e">
        <f t="shared" si="15"/>
        <v>#VALUE!</v>
      </c>
      <c r="P71" t="e">
        <f t="shared" si="20"/>
        <v>#VALUE!</v>
      </c>
      <c r="Q71" s="3" t="e">
        <f t="shared" si="16"/>
        <v>#VALUE!</v>
      </c>
    </row>
    <row r="72" spans="1:17">
      <c r="A72" s="19"/>
      <c r="B72" s="22"/>
      <c r="C72" s="20"/>
      <c r="D72" s="7"/>
      <c r="E72" s="8"/>
      <c r="G72" s="10" t="str">
        <f t="shared" si="21"/>
        <v>-</v>
      </c>
      <c r="H72" s="2" t="b">
        <f t="shared" si="11"/>
        <v>1</v>
      </c>
      <c r="I72" t="e">
        <f t="shared" si="12"/>
        <v>#VALUE!</v>
      </c>
      <c r="J72" t="e">
        <f t="shared" si="22"/>
        <v>#VALUE!</v>
      </c>
      <c r="K72" t="e">
        <f t="shared" si="13"/>
        <v>#VALUE!</v>
      </c>
      <c r="L72" t="e">
        <f t="shared" si="18"/>
        <v>#VALUE!</v>
      </c>
      <c r="M72" t="e">
        <f t="shared" si="19"/>
        <v>#VALUE!</v>
      </c>
      <c r="N72" t="e">
        <f t="shared" si="14"/>
        <v>#VALUE!</v>
      </c>
      <c r="O72" t="e">
        <f t="shared" si="15"/>
        <v>#VALUE!</v>
      </c>
      <c r="P72" t="e">
        <f t="shared" si="20"/>
        <v>#VALUE!</v>
      </c>
      <c r="Q72" s="3" t="e">
        <f t="shared" si="16"/>
        <v>#VALUE!</v>
      </c>
    </row>
    <row r="73" spans="1:17">
      <c r="A73" s="19"/>
      <c r="B73" s="22"/>
      <c r="C73" s="20"/>
      <c r="D73" s="7"/>
      <c r="E73" s="8"/>
      <c r="G73" s="10" t="str">
        <f t="shared" si="21"/>
        <v>-</v>
      </c>
      <c r="H73" s="2" t="b">
        <f t="shared" si="11"/>
        <v>1</v>
      </c>
      <c r="I73" t="e">
        <f t="shared" si="12"/>
        <v>#VALUE!</v>
      </c>
      <c r="J73" t="e">
        <f t="shared" si="22"/>
        <v>#VALUE!</v>
      </c>
      <c r="K73" t="e">
        <f t="shared" si="13"/>
        <v>#VALUE!</v>
      </c>
      <c r="L73" t="e">
        <f t="shared" si="18"/>
        <v>#VALUE!</v>
      </c>
      <c r="M73" t="e">
        <f t="shared" si="19"/>
        <v>#VALUE!</v>
      </c>
      <c r="N73" t="e">
        <f t="shared" si="14"/>
        <v>#VALUE!</v>
      </c>
      <c r="O73" t="e">
        <f t="shared" si="15"/>
        <v>#VALUE!</v>
      </c>
      <c r="P73" t="e">
        <f t="shared" si="20"/>
        <v>#VALUE!</v>
      </c>
      <c r="Q73" s="3" t="e">
        <f t="shared" si="16"/>
        <v>#VALUE!</v>
      </c>
    </row>
    <row r="74" spans="1:17">
      <c r="A74" s="19"/>
      <c r="B74" s="22"/>
      <c r="C74" s="20"/>
      <c r="D74" s="7"/>
      <c r="E74" s="8"/>
      <c r="G74" s="10" t="str">
        <f t="shared" si="21"/>
        <v>-</v>
      </c>
      <c r="H74" s="2" t="b">
        <f t="shared" si="11"/>
        <v>1</v>
      </c>
      <c r="I74" t="e">
        <f t="shared" si="12"/>
        <v>#VALUE!</v>
      </c>
      <c r="J74" t="e">
        <f t="shared" si="22"/>
        <v>#VALUE!</v>
      </c>
      <c r="K74" t="e">
        <f t="shared" si="13"/>
        <v>#VALUE!</v>
      </c>
      <c r="L74" t="e">
        <f t="shared" si="18"/>
        <v>#VALUE!</v>
      </c>
      <c r="M74" t="e">
        <f t="shared" si="19"/>
        <v>#VALUE!</v>
      </c>
      <c r="N74" t="e">
        <f t="shared" si="14"/>
        <v>#VALUE!</v>
      </c>
      <c r="O74" t="e">
        <f t="shared" si="15"/>
        <v>#VALUE!</v>
      </c>
      <c r="P74" t="e">
        <f t="shared" si="20"/>
        <v>#VALUE!</v>
      </c>
      <c r="Q74" s="3" t="e">
        <f t="shared" si="16"/>
        <v>#VALUE!</v>
      </c>
    </row>
    <row r="75" spans="1:17">
      <c r="A75" s="19"/>
      <c r="B75" s="22"/>
      <c r="C75" s="20"/>
      <c r="D75" s="7"/>
      <c r="E75" s="8"/>
      <c r="G75" s="10" t="str">
        <f t="shared" si="21"/>
        <v>-</v>
      </c>
      <c r="H75" s="2" t="b">
        <f t="shared" si="11"/>
        <v>1</v>
      </c>
      <c r="I75" t="e">
        <f t="shared" si="12"/>
        <v>#VALUE!</v>
      </c>
      <c r="J75" t="e">
        <f t="shared" si="22"/>
        <v>#VALUE!</v>
      </c>
      <c r="K75" t="e">
        <f t="shared" si="13"/>
        <v>#VALUE!</v>
      </c>
      <c r="L75" t="e">
        <f t="shared" si="18"/>
        <v>#VALUE!</v>
      </c>
      <c r="M75" t="e">
        <f t="shared" si="19"/>
        <v>#VALUE!</v>
      </c>
      <c r="N75" t="e">
        <f t="shared" si="14"/>
        <v>#VALUE!</v>
      </c>
      <c r="O75" t="e">
        <f t="shared" si="15"/>
        <v>#VALUE!</v>
      </c>
      <c r="P75" t="e">
        <f t="shared" si="20"/>
        <v>#VALUE!</v>
      </c>
      <c r="Q75" s="3" t="e">
        <f t="shared" si="16"/>
        <v>#VALUE!</v>
      </c>
    </row>
    <row r="76" spans="1:17">
      <c r="A76" s="19"/>
      <c r="B76" s="22"/>
      <c r="C76" s="20"/>
      <c r="D76" s="7"/>
      <c r="E76" s="8"/>
      <c r="G76" s="10" t="str">
        <f t="shared" si="21"/>
        <v>-</v>
      </c>
      <c r="H76" s="2" t="b">
        <f t="shared" si="11"/>
        <v>1</v>
      </c>
      <c r="I76" t="e">
        <f t="shared" si="12"/>
        <v>#VALUE!</v>
      </c>
      <c r="J76" t="e">
        <f t="shared" si="22"/>
        <v>#VALUE!</v>
      </c>
      <c r="K76" t="e">
        <f t="shared" si="13"/>
        <v>#VALUE!</v>
      </c>
      <c r="L76" t="e">
        <f t="shared" si="18"/>
        <v>#VALUE!</v>
      </c>
      <c r="M76" t="e">
        <f t="shared" si="19"/>
        <v>#VALUE!</v>
      </c>
      <c r="N76" t="e">
        <f t="shared" si="14"/>
        <v>#VALUE!</v>
      </c>
      <c r="O76" t="e">
        <f t="shared" si="15"/>
        <v>#VALUE!</v>
      </c>
      <c r="P76" t="e">
        <f t="shared" si="20"/>
        <v>#VALUE!</v>
      </c>
      <c r="Q76" s="3" t="e">
        <f t="shared" si="16"/>
        <v>#VALUE!</v>
      </c>
    </row>
    <row r="77" spans="1:17">
      <c r="A77" s="19"/>
      <c r="B77" s="22"/>
      <c r="C77" s="20"/>
      <c r="D77" s="7"/>
      <c r="E77" s="8"/>
      <c r="G77" s="10" t="str">
        <f t="shared" si="21"/>
        <v>-</v>
      </c>
      <c r="H77" s="2" t="b">
        <f t="shared" si="11"/>
        <v>1</v>
      </c>
      <c r="I77" t="e">
        <f t="shared" si="12"/>
        <v>#VALUE!</v>
      </c>
      <c r="J77" t="e">
        <f t="shared" si="22"/>
        <v>#VALUE!</v>
      </c>
      <c r="K77" t="e">
        <f t="shared" si="13"/>
        <v>#VALUE!</v>
      </c>
      <c r="L77" t="e">
        <f t="shared" si="18"/>
        <v>#VALUE!</v>
      </c>
      <c r="M77" t="e">
        <f t="shared" si="19"/>
        <v>#VALUE!</v>
      </c>
      <c r="N77" t="e">
        <f t="shared" si="14"/>
        <v>#VALUE!</v>
      </c>
      <c r="O77" t="e">
        <f t="shared" si="15"/>
        <v>#VALUE!</v>
      </c>
      <c r="P77" t="e">
        <f t="shared" si="20"/>
        <v>#VALUE!</v>
      </c>
      <c r="Q77" s="3" t="e">
        <f t="shared" si="16"/>
        <v>#VALUE!</v>
      </c>
    </row>
    <row r="78" spans="1:17">
      <c r="A78" s="19"/>
      <c r="B78" s="22"/>
      <c r="C78" s="20"/>
      <c r="D78" s="7"/>
      <c r="E78" s="8"/>
      <c r="G78" s="10" t="str">
        <f t="shared" si="21"/>
        <v>-</v>
      </c>
      <c r="H78" s="2" t="b">
        <f t="shared" si="11"/>
        <v>1</v>
      </c>
      <c r="I78" t="e">
        <f t="shared" si="12"/>
        <v>#VALUE!</v>
      </c>
      <c r="J78" t="e">
        <f t="shared" si="22"/>
        <v>#VALUE!</v>
      </c>
      <c r="K78" t="e">
        <f t="shared" si="13"/>
        <v>#VALUE!</v>
      </c>
      <c r="L78" t="e">
        <f t="shared" si="18"/>
        <v>#VALUE!</v>
      </c>
      <c r="M78" t="e">
        <f t="shared" si="19"/>
        <v>#VALUE!</v>
      </c>
      <c r="N78" t="e">
        <f t="shared" si="14"/>
        <v>#VALUE!</v>
      </c>
      <c r="O78" t="e">
        <f t="shared" si="15"/>
        <v>#VALUE!</v>
      </c>
      <c r="P78" t="e">
        <f t="shared" si="20"/>
        <v>#VALUE!</v>
      </c>
      <c r="Q78" s="3" t="e">
        <f t="shared" si="16"/>
        <v>#VALUE!</v>
      </c>
    </row>
    <row r="79" spans="1:17">
      <c r="A79" s="19"/>
      <c r="B79" s="22"/>
      <c r="C79" s="20"/>
      <c r="D79" s="7"/>
      <c r="E79" s="8"/>
      <c r="G79" s="10" t="str">
        <f t="shared" si="21"/>
        <v>-</v>
      </c>
      <c r="H79" s="2" t="b">
        <f t="shared" si="11"/>
        <v>1</v>
      </c>
      <c r="I79" t="e">
        <f t="shared" si="12"/>
        <v>#VALUE!</v>
      </c>
      <c r="J79" t="e">
        <f t="shared" si="22"/>
        <v>#VALUE!</v>
      </c>
      <c r="K79" t="e">
        <f t="shared" si="13"/>
        <v>#VALUE!</v>
      </c>
      <c r="L79" t="e">
        <f t="shared" si="18"/>
        <v>#VALUE!</v>
      </c>
      <c r="M79" t="e">
        <f t="shared" si="19"/>
        <v>#VALUE!</v>
      </c>
      <c r="N79" t="e">
        <f t="shared" si="14"/>
        <v>#VALUE!</v>
      </c>
      <c r="O79" t="e">
        <f t="shared" si="15"/>
        <v>#VALUE!</v>
      </c>
      <c r="P79" t="e">
        <f t="shared" si="20"/>
        <v>#VALUE!</v>
      </c>
      <c r="Q79" s="3" t="e">
        <f t="shared" si="16"/>
        <v>#VALUE!</v>
      </c>
    </row>
    <row r="80" spans="1:17">
      <c r="A80" s="19"/>
      <c r="B80" s="22"/>
      <c r="C80" s="20"/>
      <c r="D80" s="7"/>
      <c r="E80" s="8"/>
      <c r="G80" s="10" t="str">
        <f t="shared" si="21"/>
        <v>-</v>
      </c>
      <c r="H80" s="2" t="b">
        <f t="shared" si="11"/>
        <v>1</v>
      </c>
      <c r="I80" t="e">
        <f t="shared" si="12"/>
        <v>#VALUE!</v>
      </c>
      <c r="J80" t="e">
        <f t="shared" si="22"/>
        <v>#VALUE!</v>
      </c>
      <c r="K80" t="e">
        <f t="shared" si="13"/>
        <v>#VALUE!</v>
      </c>
      <c r="L80" t="e">
        <f t="shared" si="18"/>
        <v>#VALUE!</v>
      </c>
      <c r="M80" t="e">
        <f t="shared" si="19"/>
        <v>#VALUE!</v>
      </c>
      <c r="N80" t="e">
        <f t="shared" si="14"/>
        <v>#VALUE!</v>
      </c>
      <c r="O80" t="e">
        <f t="shared" si="15"/>
        <v>#VALUE!</v>
      </c>
      <c r="P80" t="e">
        <f t="shared" si="20"/>
        <v>#VALUE!</v>
      </c>
      <c r="Q80" s="3" t="e">
        <f t="shared" si="16"/>
        <v>#VALUE!</v>
      </c>
    </row>
    <row r="81" spans="1:17">
      <c r="A81" s="19"/>
      <c r="B81" s="22"/>
      <c r="C81" s="20"/>
      <c r="D81" s="7"/>
      <c r="E81" s="8"/>
      <c r="G81" s="10" t="str">
        <f t="shared" si="21"/>
        <v>-</v>
      </c>
      <c r="H81" s="2" t="b">
        <f t="shared" si="11"/>
        <v>1</v>
      </c>
      <c r="I81" t="e">
        <f t="shared" si="12"/>
        <v>#VALUE!</v>
      </c>
      <c r="J81" t="e">
        <f t="shared" si="22"/>
        <v>#VALUE!</v>
      </c>
      <c r="K81" t="e">
        <f t="shared" si="13"/>
        <v>#VALUE!</v>
      </c>
      <c r="L81" t="e">
        <f t="shared" si="18"/>
        <v>#VALUE!</v>
      </c>
      <c r="M81" t="e">
        <f t="shared" si="19"/>
        <v>#VALUE!</v>
      </c>
      <c r="N81" t="e">
        <f t="shared" si="14"/>
        <v>#VALUE!</v>
      </c>
      <c r="O81" t="e">
        <f t="shared" si="15"/>
        <v>#VALUE!</v>
      </c>
      <c r="P81" t="e">
        <f t="shared" si="20"/>
        <v>#VALUE!</v>
      </c>
      <c r="Q81" s="3" t="e">
        <f t="shared" si="16"/>
        <v>#VALUE!</v>
      </c>
    </row>
    <row r="82" spans="1:17">
      <c r="A82" s="19"/>
      <c r="B82" s="22"/>
      <c r="C82" s="20"/>
      <c r="D82" s="7"/>
      <c r="E82" s="8"/>
      <c r="G82" s="10" t="str">
        <f t="shared" si="21"/>
        <v>-</v>
      </c>
      <c r="H82" s="2" t="b">
        <f t="shared" ref="H82:H109" si="23">ISERR(Q82)</f>
        <v>1</v>
      </c>
      <c r="I82" t="e">
        <f t="shared" ref="I82:I109" si="24">FIND("-",B82)</f>
        <v>#VALUE!</v>
      </c>
      <c r="J82" t="e">
        <f t="shared" si="22"/>
        <v>#VALUE!</v>
      </c>
      <c r="K82" t="e">
        <f t="shared" ref="K82:K109" si="25">LEFT($B82,FIND("-",B82)-1)</f>
        <v>#VALUE!</v>
      </c>
      <c r="L82" t="e">
        <f t="shared" si="18"/>
        <v>#VALUE!</v>
      </c>
      <c r="M82" t="e">
        <f t="shared" si="19"/>
        <v>#VALUE!</v>
      </c>
      <c r="N82" t="e">
        <f t="shared" ref="N82:N109" si="26">LEN(K82)+LEN(L82)</f>
        <v>#VALUE!</v>
      </c>
      <c r="O82" t="e">
        <f t="shared" ref="O82:O109" si="27">K82&amp;L82&amp;REPT(0,9-N82)</f>
        <v>#VALUE!</v>
      </c>
      <c r="P82" t="e">
        <f t="shared" si="20"/>
        <v>#VALUE!</v>
      </c>
      <c r="Q82" s="3" t="e">
        <f t="shared" ref="Q82:Q109" si="28">MOD(P82,10)</f>
        <v>#VALUE!</v>
      </c>
    </row>
    <row r="83" spans="1:17">
      <c r="A83" s="19"/>
      <c r="B83" s="22"/>
      <c r="C83" s="20"/>
      <c r="D83" s="7"/>
      <c r="E83" s="8"/>
      <c r="G83" s="10" t="str">
        <f t="shared" si="21"/>
        <v>-</v>
      </c>
      <c r="H83" s="2" t="b">
        <f t="shared" si="23"/>
        <v>1</v>
      </c>
      <c r="I83" t="e">
        <f t="shared" si="24"/>
        <v>#VALUE!</v>
      </c>
      <c r="J83" t="e">
        <f t="shared" si="22"/>
        <v>#VALUE!</v>
      </c>
      <c r="K83" t="e">
        <f t="shared" si="25"/>
        <v>#VALUE!</v>
      </c>
      <c r="L83" t="e">
        <f t="shared" ref="L83:L109" si="29">MID($B83,$I83+1,$J83-$I83-1)</f>
        <v>#VALUE!</v>
      </c>
      <c r="M83" t="e">
        <f t="shared" ref="M83:M109" si="30">MID($B83,$J83+1,99)</f>
        <v>#VALUE!</v>
      </c>
      <c r="N83" t="e">
        <f t="shared" si="26"/>
        <v>#VALUE!</v>
      </c>
      <c r="O83" t="e">
        <f t="shared" si="27"/>
        <v>#VALUE!</v>
      </c>
      <c r="P83" t="e">
        <f t="shared" ref="P83:P109" si="31">VALUE(MID($O83,1,1))*($N83)+VALUE(MID($O83,2,1))*($N83-1)+VALUE(MID($O83,3,1))*($N83-2)+VALUE(MID($O83,4,1))*($N83-3)+VALUE(MID($O83,5,1))*($N83-4)+VALUE(MID($O83,6,1))*($N83-5)+VALUE(MID($O83,7,1))*($N83-6)+VALUE(MID($O83,8,1))*($N83-7)+VALUE(MID($O83,9,1))*($N83-8)</f>
        <v>#VALUE!</v>
      </c>
      <c r="Q83" s="3" t="e">
        <f t="shared" si="28"/>
        <v>#VALUE!</v>
      </c>
    </row>
    <row r="84" spans="1:17">
      <c r="A84" s="19"/>
      <c r="B84" s="22"/>
      <c r="C84" s="20"/>
      <c r="D84" s="7"/>
      <c r="E84" s="8"/>
      <c r="G84" s="10" t="str">
        <f t="shared" si="21"/>
        <v>-</v>
      </c>
      <c r="H84" s="2" t="b">
        <f t="shared" si="23"/>
        <v>1</v>
      </c>
      <c r="I84" t="e">
        <f t="shared" si="24"/>
        <v>#VALUE!</v>
      </c>
      <c r="J84" t="e">
        <f t="shared" si="22"/>
        <v>#VALUE!</v>
      </c>
      <c r="K84" t="e">
        <f t="shared" si="25"/>
        <v>#VALUE!</v>
      </c>
      <c r="L84" t="e">
        <f t="shared" si="29"/>
        <v>#VALUE!</v>
      </c>
      <c r="M84" t="e">
        <f t="shared" si="30"/>
        <v>#VALUE!</v>
      </c>
      <c r="N84" t="e">
        <f t="shared" si="26"/>
        <v>#VALUE!</v>
      </c>
      <c r="O84" t="e">
        <f t="shared" si="27"/>
        <v>#VALUE!</v>
      </c>
      <c r="P84" t="e">
        <f t="shared" si="31"/>
        <v>#VALUE!</v>
      </c>
      <c r="Q84" s="3" t="e">
        <f t="shared" si="28"/>
        <v>#VALUE!</v>
      </c>
    </row>
    <row r="85" spans="1:17">
      <c r="A85" s="19"/>
      <c r="B85" s="22"/>
      <c r="C85" s="20"/>
      <c r="D85" s="7"/>
      <c r="E85" s="8"/>
      <c r="G85" s="10" t="str">
        <f t="shared" si="21"/>
        <v>-</v>
      </c>
      <c r="H85" s="2" t="b">
        <f t="shared" si="23"/>
        <v>1</v>
      </c>
      <c r="I85" t="e">
        <f t="shared" si="24"/>
        <v>#VALUE!</v>
      </c>
      <c r="J85" t="e">
        <f t="shared" si="22"/>
        <v>#VALUE!</v>
      </c>
      <c r="K85" t="e">
        <f t="shared" si="25"/>
        <v>#VALUE!</v>
      </c>
      <c r="L85" t="e">
        <f t="shared" si="29"/>
        <v>#VALUE!</v>
      </c>
      <c r="M85" t="e">
        <f t="shared" si="30"/>
        <v>#VALUE!</v>
      </c>
      <c r="N85" t="e">
        <f t="shared" si="26"/>
        <v>#VALUE!</v>
      </c>
      <c r="O85" t="e">
        <f t="shared" si="27"/>
        <v>#VALUE!</v>
      </c>
      <c r="P85" t="e">
        <f t="shared" si="31"/>
        <v>#VALUE!</v>
      </c>
      <c r="Q85" s="3" t="e">
        <f t="shared" si="28"/>
        <v>#VALUE!</v>
      </c>
    </row>
    <row r="86" spans="1:17">
      <c r="A86" s="19"/>
      <c r="B86" s="22"/>
      <c r="C86" s="20"/>
      <c r="D86" s="7"/>
      <c r="E86" s="8"/>
      <c r="G86" s="10" t="str">
        <f t="shared" si="21"/>
        <v>-</v>
      </c>
      <c r="H86" s="2" t="b">
        <f t="shared" si="23"/>
        <v>1</v>
      </c>
      <c r="I86" t="e">
        <f t="shared" si="24"/>
        <v>#VALUE!</v>
      </c>
      <c r="J86" t="e">
        <f t="shared" si="22"/>
        <v>#VALUE!</v>
      </c>
      <c r="K86" t="e">
        <f t="shared" si="25"/>
        <v>#VALUE!</v>
      </c>
      <c r="L86" t="e">
        <f t="shared" si="29"/>
        <v>#VALUE!</v>
      </c>
      <c r="M86" t="e">
        <f t="shared" si="30"/>
        <v>#VALUE!</v>
      </c>
      <c r="N86" t="e">
        <f t="shared" si="26"/>
        <v>#VALUE!</v>
      </c>
      <c r="O86" t="e">
        <f t="shared" si="27"/>
        <v>#VALUE!</v>
      </c>
      <c r="P86" t="e">
        <f t="shared" si="31"/>
        <v>#VALUE!</v>
      </c>
      <c r="Q86" s="3" t="e">
        <f t="shared" si="28"/>
        <v>#VALUE!</v>
      </c>
    </row>
    <row r="87" spans="1:17">
      <c r="A87" s="19"/>
      <c r="B87" s="22"/>
      <c r="C87" s="20"/>
      <c r="D87" s="7"/>
      <c r="E87" s="8"/>
      <c r="G87" s="10" t="str">
        <f t="shared" si="21"/>
        <v>-</v>
      </c>
      <c r="H87" s="2" t="b">
        <f t="shared" si="23"/>
        <v>1</v>
      </c>
      <c r="I87" t="e">
        <f t="shared" si="24"/>
        <v>#VALUE!</v>
      </c>
      <c r="J87" t="e">
        <f t="shared" si="22"/>
        <v>#VALUE!</v>
      </c>
      <c r="K87" t="e">
        <f t="shared" si="25"/>
        <v>#VALUE!</v>
      </c>
      <c r="L87" t="e">
        <f t="shared" si="29"/>
        <v>#VALUE!</v>
      </c>
      <c r="M87" t="e">
        <f t="shared" si="30"/>
        <v>#VALUE!</v>
      </c>
      <c r="N87" t="e">
        <f t="shared" si="26"/>
        <v>#VALUE!</v>
      </c>
      <c r="O87" t="e">
        <f t="shared" si="27"/>
        <v>#VALUE!</v>
      </c>
      <c r="P87" t="e">
        <f t="shared" si="31"/>
        <v>#VALUE!</v>
      </c>
      <c r="Q87" s="3" t="e">
        <f t="shared" si="28"/>
        <v>#VALUE!</v>
      </c>
    </row>
    <row r="88" spans="1:17">
      <c r="A88" s="19"/>
      <c r="B88" s="22"/>
      <c r="C88" s="20"/>
      <c r="D88" s="7"/>
      <c r="E88" s="8"/>
      <c r="G88" s="10" t="str">
        <f t="shared" ref="G88:G109" si="32">IF(LEFT($B88,1)&lt;&gt;"0",IF(ISBLANK(E88),IF(ISBLANK(A88),"-"),IF(AND(E88="Unknown",A88="Mix"),FALSE,IF(AND(A88&lt;&gt;"Mix",OR(ISBLANK(B88),ISBLANK(D88))),FALSE,IF(ISBLANK(B88),"-",IF(H88,FALSE,AND(LEN(K88&lt;8),LEN(L88=2),LEN(M88)=1,Q88=VALUE(M88))))))))</f>
        <v>-</v>
      </c>
      <c r="H88" s="2" t="b">
        <f t="shared" si="23"/>
        <v>1</v>
      </c>
      <c r="I88" t="e">
        <f t="shared" si="24"/>
        <v>#VALUE!</v>
      </c>
      <c r="J88" t="e">
        <f t="shared" si="22"/>
        <v>#VALUE!</v>
      </c>
      <c r="K88" t="e">
        <f t="shared" si="25"/>
        <v>#VALUE!</v>
      </c>
      <c r="L88" t="e">
        <f t="shared" si="29"/>
        <v>#VALUE!</v>
      </c>
      <c r="M88" t="e">
        <f t="shared" si="30"/>
        <v>#VALUE!</v>
      </c>
      <c r="N88" t="e">
        <f t="shared" si="26"/>
        <v>#VALUE!</v>
      </c>
      <c r="O88" t="e">
        <f t="shared" si="27"/>
        <v>#VALUE!</v>
      </c>
      <c r="P88" t="e">
        <f t="shared" si="31"/>
        <v>#VALUE!</v>
      </c>
      <c r="Q88" s="3" t="e">
        <f t="shared" si="28"/>
        <v>#VALUE!</v>
      </c>
    </row>
    <row r="89" spans="1:17">
      <c r="A89" s="19"/>
      <c r="B89" s="22"/>
      <c r="C89" s="20"/>
      <c r="D89" s="7"/>
      <c r="E89" s="8"/>
      <c r="G89" s="10" t="str">
        <f t="shared" si="32"/>
        <v>-</v>
      </c>
      <c r="H89" s="2" t="b">
        <f t="shared" si="23"/>
        <v>1</v>
      </c>
      <c r="I89" t="e">
        <f t="shared" si="24"/>
        <v>#VALUE!</v>
      </c>
      <c r="J89" t="e">
        <f t="shared" si="22"/>
        <v>#VALUE!</v>
      </c>
      <c r="K89" t="e">
        <f t="shared" si="25"/>
        <v>#VALUE!</v>
      </c>
      <c r="L89" t="e">
        <f t="shared" si="29"/>
        <v>#VALUE!</v>
      </c>
      <c r="M89" t="e">
        <f t="shared" si="30"/>
        <v>#VALUE!</v>
      </c>
      <c r="N89" t="e">
        <f t="shared" si="26"/>
        <v>#VALUE!</v>
      </c>
      <c r="O89" t="e">
        <f t="shared" si="27"/>
        <v>#VALUE!</v>
      </c>
      <c r="P89" t="e">
        <f t="shared" si="31"/>
        <v>#VALUE!</v>
      </c>
      <c r="Q89" s="3" t="e">
        <f t="shared" si="28"/>
        <v>#VALUE!</v>
      </c>
    </row>
    <row r="90" spans="1:17">
      <c r="A90" s="19"/>
      <c r="B90" s="22"/>
      <c r="C90" s="20"/>
      <c r="D90" s="7"/>
      <c r="E90" s="8"/>
      <c r="G90" s="10" t="str">
        <f t="shared" si="32"/>
        <v>-</v>
      </c>
      <c r="H90" s="2" t="b">
        <f t="shared" si="23"/>
        <v>1</v>
      </c>
      <c r="I90" t="e">
        <f t="shared" si="24"/>
        <v>#VALUE!</v>
      </c>
      <c r="J90" t="e">
        <f t="shared" si="22"/>
        <v>#VALUE!</v>
      </c>
      <c r="K90" t="e">
        <f t="shared" si="25"/>
        <v>#VALUE!</v>
      </c>
      <c r="L90" t="e">
        <f t="shared" si="29"/>
        <v>#VALUE!</v>
      </c>
      <c r="M90" t="e">
        <f t="shared" si="30"/>
        <v>#VALUE!</v>
      </c>
      <c r="N90" t="e">
        <f t="shared" si="26"/>
        <v>#VALUE!</v>
      </c>
      <c r="O90" t="e">
        <f t="shared" si="27"/>
        <v>#VALUE!</v>
      </c>
      <c r="P90" t="e">
        <f t="shared" si="31"/>
        <v>#VALUE!</v>
      </c>
      <c r="Q90" s="3" t="e">
        <f t="shared" si="28"/>
        <v>#VALUE!</v>
      </c>
    </row>
    <row r="91" spans="1:17">
      <c r="A91" s="19"/>
      <c r="B91" s="22"/>
      <c r="C91" s="20"/>
      <c r="D91" s="7"/>
      <c r="E91" s="8"/>
      <c r="G91" s="10" t="str">
        <f t="shared" si="32"/>
        <v>-</v>
      </c>
      <c r="H91" s="2" t="b">
        <f t="shared" si="23"/>
        <v>1</v>
      </c>
      <c r="I91" t="e">
        <f t="shared" si="24"/>
        <v>#VALUE!</v>
      </c>
      <c r="J91" t="e">
        <f t="shared" si="22"/>
        <v>#VALUE!</v>
      </c>
      <c r="K91" t="e">
        <f t="shared" si="25"/>
        <v>#VALUE!</v>
      </c>
      <c r="L91" t="e">
        <f t="shared" si="29"/>
        <v>#VALUE!</v>
      </c>
      <c r="M91" t="e">
        <f t="shared" si="30"/>
        <v>#VALUE!</v>
      </c>
      <c r="N91" t="e">
        <f t="shared" si="26"/>
        <v>#VALUE!</v>
      </c>
      <c r="O91" t="e">
        <f t="shared" si="27"/>
        <v>#VALUE!</v>
      </c>
      <c r="P91" t="e">
        <f t="shared" si="31"/>
        <v>#VALUE!</v>
      </c>
      <c r="Q91" s="3" t="e">
        <f t="shared" si="28"/>
        <v>#VALUE!</v>
      </c>
    </row>
    <row r="92" spans="1:17">
      <c r="A92" s="19"/>
      <c r="B92" s="22"/>
      <c r="C92" s="20"/>
      <c r="D92" s="7"/>
      <c r="E92" s="8"/>
      <c r="G92" s="10" t="str">
        <f t="shared" si="32"/>
        <v>-</v>
      </c>
      <c r="H92" s="2" t="b">
        <f t="shared" si="23"/>
        <v>1</v>
      </c>
      <c r="I92" t="e">
        <f t="shared" si="24"/>
        <v>#VALUE!</v>
      </c>
      <c r="J92" t="e">
        <f t="shared" si="22"/>
        <v>#VALUE!</v>
      </c>
      <c r="K92" t="e">
        <f t="shared" si="25"/>
        <v>#VALUE!</v>
      </c>
      <c r="L92" t="e">
        <f t="shared" si="29"/>
        <v>#VALUE!</v>
      </c>
      <c r="M92" t="e">
        <f t="shared" si="30"/>
        <v>#VALUE!</v>
      </c>
      <c r="N92" t="e">
        <f t="shared" si="26"/>
        <v>#VALUE!</v>
      </c>
      <c r="O92" t="e">
        <f t="shared" si="27"/>
        <v>#VALUE!</v>
      </c>
      <c r="P92" t="e">
        <f t="shared" si="31"/>
        <v>#VALUE!</v>
      </c>
      <c r="Q92" s="3" t="e">
        <f t="shared" si="28"/>
        <v>#VALUE!</v>
      </c>
    </row>
    <row r="93" spans="1:17">
      <c r="A93" s="19"/>
      <c r="B93" s="22"/>
      <c r="C93" s="20"/>
      <c r="D93" s="7"/>
      <c r="E93" s="8"/>
      <c r="G93" s="10" t="str">
        <f t="shared" si="32"/>
        <v>-</v>
      </c>
      <c r="H93" s="2" t="b">
        <f t="shared" si="23"/>
        <v>1</v>
      </c>
      <c r="I93" t="e">
        <f t="shared" si="24"/>
        <v>#VALUE!</v>
      </c>
      <c r="J93" t="e">
        <f t="shared" si="22"/>
        <v>#VALUE!</v>
      </c>
      <c r="K93" t="e">
        <f t="shared" si="25"/>
        <v>#VALUE!</v>
      </c>
      <c r="L93" t="e">
        <f t="shared" si="29"/>
        <v>#VALUE!</v>
      </c>
      <c r="M93" t="e">
        <f t="shared" si="30"/>
        <v>#VALUE!</v>
      </c>
      <c r="N93" t="e">
        <f t="shared" si="26"/>
        <v>#VALUE!</v>
      </c>
      <c r="O93" t="e">
        <f t="shared" si="27"/>
        <v>#VALUE!</v>
      </c>
      <c r="P93" t="e">
        <f t="shared" si="31"/>
        <v>#VALUE!</v>
      </c>
      <c r="Q93" s="3" t="e">
        <f t="shared" si="28"/>
        <v>#VALUE!</v>
      </c>
    </row>
    <row r="94" spans="1:17">
      <c r="A94" s="19"/>
      <c r="B94" s="22"/>
      <c r="C94" s="20"/>
      <c r="D94" s="7"/>
      <c r="E94" s="8"/>
      <c r="G94" s="10" t="str">
        <f t="shared" si="32"/>
        <v>-</v>
      </c>
      <c r="H94" s="2" t="b">
        <f t="shared" si="23"/>
        <v>1</v>
      </c>
      <c r="I94" t="e">
        <f t="shared" si="24"/>
        <v>#VALUE!</v>
      </c>
      <c r="J94" t="e">
        <f t="shared" si="22"/>
        <v>#VALUE!</v>
      </c>
      <c r="K94" t="e">
        <f t="shared" si="25"/>
        <v>#VALUE!</v>
      </c>
      <c r="L94" t="e">
        <f t="shared" si="29"/>
        <v>#VALUE!</v>
      </c>
      <c r="M94" t="e">
        <f t="shared" si="30"/>
        <v>#VALUE!</v>
      </c>
      <c r="N94" t="e">
        <f t="shared" si="26"/>
        <v>#VALUE!</v>
      </c>
      <c r="O94" t="e">
        <f t="shared" si="27"/>
        <v>#VALUE!</v>
      </c>
      <c r="P94" t="e">
        <f t="shared" si="31"/>
        <v>#VALUE!</v>
      </c>
      <c r="Q94" s="3" t="e">
        <f t="shared" si="28"/>
        <v>#VALUE!</v>
      </c>
    </row>
    <row r="95" spans="1:17">
      <c r="A95" s="19"/>
      <c r="B95" s="22"/>
      <c r="C95" s="20"/>
      <c r="D95" s="7"/>
      <c r="E95" s="8"/>
      <c r="G95" s="10" t="str">
        <f t="shared" si="32"/>
        <v>-</v>
      </c>
      <c r="H95" s="2" t="b">
        <f t="shared" si="23"/>
        <v>1</v>
      </c>
      <c r="I95" t="e">
        <f t="shared" si="24"/>
        <v>#VALUE!</v>
      </c>
      <c r="J95" t="e">
        <f t="shared" si="22"/>
        <v>#VALUE!</v>
      </c>
      <c r="K95" t="e">
        <f t="shared" si="25"/>
        <v>#VALUE!</v>
      </c>
      <c r="L95" t="e">
        <f t="shared" si="29"/>
        <v>#VALUE!</v>
      </c>
      <c r="M95" t="e">
        <f t="shared" si="30"/>
        <v>#VALUE!</v>
      </c>
      <c r="N95" t="e">
        <f t="shared" si="26"/>
        <v>#VALUE!</v>
      </c>
      <c r="O95" t="e">
        <f t="shared" si="27"/>
        <v>#VALUE!</v>
      </c>
      <c r="P95" t="e">
        <f t="shared" si="31"/>
        <v>#VALUE!</v>
      </c>
      <c r="Q95" s="3" t="e">
        <f t="shared" si="28"/>
        <v>#VALUE!</v>
      </c>
    </row>
    <row r="96" spans="1:17">
      <c r="A96" s="19"/>
      <c r="B96" s="22"/>
      <c r="C96" s="20"/>
      <c r="D96" s="7"/>
      <c r="E96" s="8"/>
      <c r="G96" s="10" t="str">
        <f t="shared" si="32"/>
        <v>-</v>
      </c>
      <c r="H96" s="2" t="b">
        <f t="shared" si="23"/>
        <v>1</v>
      </c>
      <c r="I96" t="e">
        <f t="shared" si="24"/>
        <v>#VALUE!</v>
      </c>
      <c r="J96" t="e">
        <f t="shared" ref="J96:J109" si="33">FIND("-",B96,I96+1)</f>
        <v>#VALUE!</v>
      </c>
      <c r="K96" t="e">
        <f t="shared" si="25"/>
        <v>#VALUE!</v>
      </c>
      <c r="L96" t="e">
        <f t="shared" si="29"/>
        <v>#VALUE!</v>
      </c>
      <c r="M96" t="e">
        <f t="shared" si="30"/>
        <v>#VALUE!</v>
      </c>
      <c r="N96" t="e">
        <f t="shared" si="26"/>
        <v>#VALUE!</v>
      </c>
      <c r="O96" t="e">
        <f t="shared" si="27"/>
        <v>#VALUE!</v>
      </c>
      <c r="P96" t="e">
        <f t="shared" si="31"/>
        <v>#VALUE!</v>
      </c>
      <c r="Q96" s="3" t="e">
        <f t="shared" si="28"/>
        <v>#VALUE!</v>
      </c>
    </row>
    <row r="97" spans="1:17">
      <c r="A97" s="19"/>
      <c r="B97" s="22"/>
      <c r="C97" s="20"/>
      <c r="D97" s="7"/>
      <c r="E97" s="8"/>
      <c r="G97" s="10" t="str">
        <f t="shared" si="32"/>
        <v>-</v>
      </c>
      <c r="H97" s="2" t="b">
        <f t="shared" si="23"/>
        <v>1</v>
      </c>
      <c r="I97" t="e">
        <f t="shared" si="24"/>
        <v>#VALUE!</v>
      </c>
      <c r="J97" t="e">
        <f t="shared" si="33"/>
        <v>#VALUE!</v>
      </c>
      <c r="K97" t="e">
        <f t="shared" si="25"/>
        <v>#VALUE!</v>
      </c>
      <c r="L97" t="e">
        <f t="shared" si="29"/>
        <v>#VALUE!</v>
      </c>
      <c r="M97" t="e">
        <f t="shared" si="30"/>
        <v>#VALUE!</v>
      </c>
      <c r="N97" t="e">
        <f t="shared" si="26"/>
        <v>#VALUE!</v>
      </c>
      <c r="O97" t="e">
        <f t="shared" si="27"/>
        <v>#VALUE!</v>
      </c>
      <c r="P97" t="e">
        <f t="shared" si="31"/>
        <v>#VALUE!</v>
      </c>
      <c r="Q97" s="3" t="e">
        <f t="shared" si="28"/>
        <v>#VALUE!</v>
      </c>
    </row>
    <row r="98" spans="1:17">
      <c r="A98" s="19"/>
      <c r="B98" s="22"/>
      <c r="C98" s="20"/>
      <c r="D98" s="7"/>
      <c r="E98" s="8"/>
      <c r="G98" s="10" t="str">
        <f t="shared" si="32"/>
        <v>-</v>
      </c>
      <c r="H98" s="2" t="b">
        <f t="shared" si="23"/>
        <v>1</v>
      </c>
      <c r="I98" t="e">
        <f t="shared" si="24"/>
        <v>#VALUE!</v>
      </c>
      <c r="J98" t="e">
        <f t="shared" si="33"/>
        <v>#VALUE!</v>
      </c>
      <c r="K98" t="e">
        <f t="shared" si="25"/>
        <v>#VALUE!</v>
      </c>
      <c r="L98" t="e">
        <f t="shared" si="29"/>
        <v>#VALUE!</v>
      </c>
      <c r="M98" t="e">
        <f t="shared" si="30"/>
        <v>#VALUE!</v>
      </c>
      <c r="N98" t="e">
        <f t="shared" si="26"/>
        <v>#VALUE!</v>
      </c>
      <c r="O98" t="e">
        <f t="shared" si="27"/>
        <v>#VALUE!</v>
      </c>
      <c r="P98" t="e">
        <f t="shared" si="31"/>
        <v>#VALUE!</v>
      </c>
      <c r="Q98" s="3" t="e">
        <f t="shared" si="28"/>
        <v>#VALUE!</v>
      </c>
    </row>
    <row r="99" spans="1:17">
      <c r="A99" s="19"/>
      <c r="B99" s="22"/>
      <c r="C99" s="20"/>
      <c r="D99" s="7"/>
      <c r="E99" s="8"/>
      <c r="G99" s="10" t="str">
        <f t="shared" si="32"/>
        <v>-</v>
      </c>
      <c r="H99" s="2" t="b">
        <f t="shared" si="23"/>
        <v>1</v>
      </c>
      <c r="I99" t="e">
        <f t="shared" si="24"/>
        <v>#VALUE!</v>
      </c>
      <c r="J99" t="e">
        <f t="shared" si="33"/>
        <v>#VALUE!</v>
      </c>
      <c r="K99" t="e">
        <f t="shared" si="25"/>
        <v>#VALUE!</v>
      </c>
      <c r="L99" t="e">
        <f t="shared" si="29"/>
        <v>#VALUE!</v>
      </c>
      <c r="M99" t="e">
        <f t="shared" si="30"/>
        <v>#VALUE!</v>
      </c>
      <c r="N99" t="e">
        <f t="shared" si="26"/>
        <v>#VALUE!</v>
      </c>
      <c r="O99" t="e">
        <f t="shared" si="27"/>
        <v>#VALUE!</v>
      </c>
      <c r="P99" t="e">
        <f t="shared" si="31"/>
        <v>#VALUE!</v>
      </c>
      <c r="Q99" s="3" t="e">
        <f t="shared" si="28"/>
        <v>#VALUE!</v>
      </c>
    </row>
    <row r="100" spans="1:17">
      <c r="A100" s="19"/>
      <c r="B100" s="22"/>
      <c r="C100" s="20"/>
      <c r="D100" s="7"/>
      <c r="E100" s="8"/>
      <c r="G100" s="10" t="str">
        <f t="shared" si="32"/>
        <v>-</v>
      </c>
      <c r="H100" s="2" t="b">
        <f t="shared" si="23"/>
        <v>1</v>
      </c>
      <c r="I100" t="e">
        <f t="shared" si="24"/>
        <v>#VALUE!</v>
      </c>
      <c r="J100" t="e">
        <f t="shared" si="33"/>
        <v>#VALUE!</v>
      </c>
      <c r="K100" t="e">
        <f t="shared" si="25"/>
        <v>#VALUE!</v>
      </c>
      <c r="L100" t="e">
        <f t="shared" si="29"/>
        <v>#VALUE!</v>
      </c>
      <c r="M100" t="e">
        <f t="shared" si="30"/>
        <v>#VALUE!</v>
      </c>
      <c r="N100" t="e">
        <f t="shared" si="26"/>
        <v>#VALUE!</v>
      </c>
      <c r="O100" t="e">
        <f t="shared" si="27"/>
        <v>#VALUE!</v>
      </c>
      <c r="P100" t="e">
        <f t="shared" si="31"/>
        <v>#VALUE!</v>
      </c>
      <c r="Q100" s="3" t="e">
        <f t="shared" si="28"/>
        <v>#VALUE!</v>
      </c>
    </row>
    <row r="101" spans="1:17">
      <c r="A101" s="19"/>
      <c r="B101" s="22"/>
      <c r="C101" s="20"/>
      <c r="D101" s="7"/>
      <c r="E101" s="8"/>
      <c r="G101" s="10" t="str">
        <f t="shared" si="32"/>
        <v>-</v>
      </c>
      <c r="H101" s="2" t="b">
        <f t="shared" si="23"/>
        <v>1</v>
      </c>
      <c r="I101" t="e">
        <f t="shared" si="24"/>
        <v>#VALUE!</v>
      </c>
      <c r="J101" t="e">
        <f t="shared" si="33"/>
        <v>#VALUE!</v>
      </c>
      <c r="K101" t="e">
        <f t="shared" si="25"/>
        <v>#VALUE!</v>
      </c>
      <c r="L101" t="e">
        <f t="shared" si="29"/>
        <v>#VALUE!</v>
      </c>
      <c r="M101" t="e">
        <f t="shared" si="30"/>
        <v>#VALUE!</v>
      </c>
      <c r="N101" t="e">
        <f t="shared" si="26"/>
        <v>#VALUE!</v>
      </c>
      <c r="O101" t="e">
        <f t="shared" si="27"/>
        <v>#VALUE!</v>
      </c>
      <c r="P101" t="e">
        <f t="shared" si="31"/>
        <v>#VALUE!</v>
      </c>
      <c r="Q101" s="3" t="e">
        <f t="shared" si="28"/>
        <v>#VALUE!</v>
      </c>
    </row>
    <row r="102" spans="1:17">
      <c r="A102" s="19"/>
      <c r="B102" s="22"/>
      <c r="C102" s="20"/>
      <c r="D102" s="7"/>
      <c r="E102" s="8"/>
      <c r="G102" s="10" t="str">
        <f t="shared" si="32"/>
        <v>-</v>
      </c>
      <c r="H102" s="2" t="b">
        <f t="shared" si="23"/>
        <v>1</v>
      </c>
      <c r="I102" t="e">
        <f t="shared" si="24"/>
        <v>#VALUE!</v>
      </c>
      <c r="J102" t="e">
        <f t="shared" si="33"/>
        <v>#VALUE!</v>
      </c>
      <c r="K102" t="e">
        <f t="shared" si="25"/>
        <v>#VALUE!</v>
      </c>
      <c r="L102" t="e">
        <f t="shared" si="29"/>
        <v>#VALUE!</v>
      </c>
      <c r="M102" t="e">
        <f t="shared" si="30"/>
        <v>#VALUE!</v>
      </c>
      <c r="N102" t="e">
        <f t="shared" si="26"/>
        <v>#VALUE!</v>
      </c>
      <c r="O102" t="e">
        <f t="shared" si="27"/>
        <v>#VALUE!</v>
      </c>
      <c r="P102" t="e">
        <f t="shared" si="31"/>
        <v>#VALUE!</v>
      </c>
      <c r="Q102" s="3" t="e">
        <f t="shared" si="28"/>
        <v>#VALUE!</v>
      </c>
    </row>
    <row r="103" spans="1:17">
      <c r="A103" s="19"/>
      <c r="B103" s="22"/>
      <c r="C103" s="20"/>
      <c r="D103" s="7"/>
      <c r="E103" s="8"/>
      <c r="G103" s="10" t="str">
        <f t="shared" si="32"/>
        <v>-</v>
      </c>
      <c r="H103" s="2" t="b">
        <f t="shared" si="23"/>
        <v>1</v>
      </c>
      <c r="I103" t="e">
        <f t="shared" si="24"/>
        <v>#VALUE!</v>
      </c>
      <c r="J103" t="e">
        <f t="shared" si="33"/>
        <v>#VALUE!</v>
      </c>
      <c r="K103" t="e">
        <f t="shared" si="25"/>
        <v>#VALUE!</v>
      </c>
      <c r="L103" t="e">
        <f t="shared" si="29"/>
        <v>#VALUE!</v>
      </c>
      <c r="M103" t="e">
        <f t="shared" si="30"/>
        <v>#VALUE!</v>
      </c>
      <c r="N103" t="e">
        <f t="shared" si="26"/>
        <v>#VALUE!</v>
      </c>
      <c r="O103" t="e">
        <f t="shared" si="27"/>
        <v>#VALUE!</v>
      </c>
      <c r="P103" t="e">
        <f t="shared" si="31"/>
        <v>#VALUE!</v>
      </c>
      <c r="Q103" s="3" t="e">
        <f t="shared" si="28"/>
        <v>#VALUE!</v>
      </c>
    </row>
    <row r="104" spans="1:17">
      <c r="A104" s="19"/>
      <c r="B104" s="22"/>
      <c r="C104" s="20"/>
      <c r="D104" s="7"/>
      <c r="E104" s="8"/>
      <c r="G104" s="10" t="str">
        <f t="shared" si="32"/>
        <v>-</v>
      </c>
      <c r="H104" s="2" t="b">
        <f t="shared" si="23"/>
        <v>1</v>
      </c>
      <c r="I104" t="e">
        <f t="shared" si="24"/>
        <v>#VALUE!</v>
      </c>
      <c r="J104" t="e">
        <f t="shared" si="33"/>
        <v>#VALUE!</v>
      </c>
      <c r="K104" t="e">
        <f t="shared" si="25"/>
        <v>#VALUE!</v>
      </c>
      <c r="L104" t="e">
        <f t="shared" si="29"/>
        <v>#VALUE!</v>
      </c>
      <c r="M104" t="e">
        <f t="shared" si="30"/>
        <v>#VALUE!</v>
      </c>
      <c r="N104" t="e">
        <f t="shared" si="26"/>
        <v>#VALUE!</v>
      </c>
      <c r="O104" t="e">
        <f t="shared" si="27"/>
        <v>#VALUE!</v>
      </c>
      <c r="P104" t="e">
        <f t="shared" si="31"/>
        <v>#VALUE!</v>
      </c>
      <c r="Q104" s="3" t="e">
        <f t="shared" si="28"/>
        <v>#VALUE!</v>
      </c>
    </row>
    <row r="105" spans="1:17">
      <c r="A105" s="19"/>
      <c r="B105" s="22"/>
      <c r="C105" s="20"/>
      <c r="D105" s="7"/>
      <c r="E105" s="8"/>
      <c r="G105" s="10" t="str">
        <f t="shared" si="32"/>
        <v>-</v>
      </c>
      <c r="H105" s="2" t="b">
        <f t="shared" si="23"/>
        <v>1</v>
      </c>
      <c r="I105" t="e">
        <f t="shared" si="24"/>
        <v>#VALUE!</v>
      </c>
      <c r="J105" t="e">
        <f t="shared" si="33"/>
        <v>#VALUE!</v>
      </c>
      <c r="K105" t="e">
        <f t="shared" si="25"/>
        <v>#VALUE!</v>
      </c>
      <c r="L105" t="e">
        <f t="shared" si="29"/>
        <v>#VALUE!</v>
      </c>
      <c r="M105" t="e">
        <f t="shared" si="30"/>
        <v>#VALUE!</v>
      </c>
      <c r="N105" t="e">
        <f t="shared" si="26"/>
        <v>#VALUE!</v>
      </c>
      <c r="O105" t="e">
        <f t="shared" si="27"/>
        <v>#VALUE!</v>
      </c>
      <c r="P105" t="e">
        <f t="shared" si="31"/>
        <v>#VALUE!</v>
      </c>
      <c r="Q105" s="3" t="e">
        <f t="shared" si="28"/>
        <v>#VALUE!</v>
      </c>
    </row>
    <row r="106" spans="1:17">
      <c r="A106" s="19"/>
      <c r="B106" s="22"/>
      <c r="C106" s="20"/>
      <c r="D106" s="7"/>
      <c r="E106" s="8"/>
      <c r="G106" s="10" t="str">
        <f t="shared" si="32"/>
        <v>-</v>
      </c>
      <c r="H106" s="2" t="b">
        <f t="shared" si="23"/>
        <v>1</v>
      </c>
      <c r="I106" t="e">
        <f t="shared" si="24"/>
        <v>#VALUE!</v>
      </c>
      <c r="J106" t="e">
        <f t="shared" si="33"/>
        <v>#VALUE!</v>
      </c>
      <c r="K106" t="e">
        <f t="shared" si="25"/>
        <v>#VALUE!</v>
      </c>
      <c r="L106" t="e">
        <f t="shared" si="29"/>
        <v>#VALUE!</v>
      </c>
      <c r="M106" t="e">
        <f t="shared" si="30"/>
        <v>#VALUE!</v>
      </c>
      <c r="N106" t="e">
        <f t="shared" si="26"/>
        <v>#VALUE!</v>
      </c>
      <c r="O106" t="e">
        <f t="shared" si="27"/>
        <v>#VALUE!</v>
      </c>
      <c r="P106" t="e">
        <f t="shared" si="31"/>
        <v>#VALUE!</v>
      </c>
      <c r="Q106" s="3" t="e">
        <f t="shared" si="28"/>
        <v>#VALUE!</v>
      </c>
    </row>
    <row r="107" spans="1:17">
      <c r="A107" s="19"/>
      <c r="B107" s="22"/>
      <c r="C107" s="20"/>
      <c r="D107" s="7"/>
      <c r="E107" s="8"/>
      <c r="G107" s="10" t="str">
        <f t="shared" si="32"/>
        <v>-</v>
      </c>
      <c r="H107" s="2" t="b">
        <f t="shared" si="23"/>
        <v>1</v>
      </c>
      <c r="I107" t="e">
        <f t="shared" si="24"/>
        <v>#VALUE!</v>
      </c>
      <c r="J107" t="e">
        <f t="shared" si="33"/>
        <v>#VALUE!</v>
      </c>
      <c r="K107" t="e">
        <f t="shared" si="25"/>
        <v>#VALUE!</v>
      </c>
      <c r="L107" t="e">
        <f t="shared" si="29"/>
        <v>#VALUE!</v>
      </c>
      <c r="M107" t="e">
        <f t="shared" si="30"/>
        <v>#VALUE!</v>
      </c>
      <c r="N107" t="e">
        <f t="shared" si="26"/>
        <v>#VALUE!</v>
      </c>
      <c r="O107" t="e">
        <f t="shared" si="27"/>
        <v>#VALUE!</v>
      </c>
      <c r="P107" t="e">
        <f t="shared" si="31"/>
        <v>#VALUE!</v>
      </c>
      <c r="Q107" s="3" t="e">
        <f t="shared" si="28"/>
        <v>#VALUE!</v>
      </c>
    </row>
    <row r="108" spans="1:17">
      <c r="A108" s="19"/>
      <c r="B108" s="22"/>
      <c r="C108" s="20"/>
      <c r="D108" s="7"/>
      <c r="E108" s="8"/>
      <c r="G108" s="10" t="str">
        <f t="shared" si="32"/>
        <v>-</v>
      </c>
      <c r="H108" s="2" t="b">
        <f t="shared" si="23"/>
        <v>1</v>
      </c>
      <c r="I108" t="e">
        <f t="shared" si="24"/>
        <v>#VALUE!</v>
      </c>
      <c r="J108" t="e">
        <f t="shared" si="33"/>
        <v>#VALUE!</v>
      </c>
      <c r="K108" t="e">
        <f t="shared" si="25"/>
        <v>#VALUE!</v>
      </c>
      <c r="L108" t="e">
        <f t="shared" si="29"/>
        <v>#VALUE!</v>
      </c>
      <c r="M108" t="e">
        <f t="shared" si="30"/>
        <v>#VALUE!</v>
      </c>
      <c r="N108" t="e">
        <f t="shared" si="26"/>
        <v>#VALUE!</v>
      </c>
      <c r="O108" t="e">
        <f t="shared" si="27"/>
        <v>#VALUE!</v>
      </c>
      <c r="P108" t="e">
        <f t="shared" si="31"/>
        <v>#VALUE!</v>
      </c>
      <c r="Q108" s="3" t="e">
        <f t="shared" si="28"/>
        <v>#VALUE!</v>
      </c>
    </row>
    <row r="109" spans="1:17">
      <c r="A109" s="19"/>
      <c r="B109" s="22"/>
      <c r="C109" s="20"/>
      <c r="D109" s="7"/>
      <c r="E109" s="8"/>
      <c r="G109" s="10" t="str">
        <f t="shared" si="32"/>
        <v>-</v>
      </c>
      <c r="H109" s="2" t="b">
        <f t="shared" si="23"/>
        <v>1</v>
      </c>
      <c r="I109" t="e">
        <f t="shared" si="24"/>
        <v>#VALUE!</v>
      </c>
      <c r="J109" t="e">
        <f t="shared" si="33"/>
        <v>#VALUE!</v>
      </c>
      <c r="K109" t="e">
        <f t="shared" si="25"/>
        <v>#VALUE!</v>
      </c>
      <c r="L109" t="e">
        <f t="shared" si="29"/>
        <v>#VALUE!</v>
      </c>
      <c r="M109" t="e">
        <f t="shared" si="30"/>
        <v>#VALUE!</v>
      </c>
      <c r="N109" t="e">
        <f t="shared" si="26"/>
        <v>#VALUE!</v>
      </c>
      <c r="O109" t="e">
        <f t="shared" si="27"/>
        <v>#VALUE!</v>
      </c>
      <c r="P109" t="e">
        <f t="shared" si="31"/>
        <v>#VALUE!</v>
      </c>
      <c r="Q109" s="3" t="e">
        <f t="shared" si="28"/>
        <v>#VALUE!</v>
      </c>
    </row>
    <row r="110" spans="1:17">
      <c r="A110" s="14" t="s">
        <v>42</v>
      </c>
      <c r="B110" s="14" t="s">
        <v>43</v>
      </c>
      <c r="C110" s="14" t="s">
        <v>43</v>
      </c>
      <c r="D110" t="s">
        <v>43</v>
      </c>
      <c r="E110" t="s">
        <v>43</v>
      </c>
    </row>
  </sheetData>
  <dataConsolidate/>
  <mergeCells count="2">
    <mergeCell ref="B6:C6"/>
    <mergeCell ref="B2:C2"/>
  </mergeCells>
  <phoneticPr fontId="3" type="noConversion"/>
  <conditionalFormatting sqref="G11:G109">
    <cfRule type="expression" dxfId="4" priority="286" stopIfTrue="1">
      <formula>NOT($G11)</formula>
    </cfRule>
  </conditionalFormatting>
  <conditionalFormatting sqref="A11 C11:D11 B11:B109 A54:E109 A12:D53">
    <cfRule type="expression" dxfId="3" priority="287" stopIfTrue="1">
      <formula>$A11="Single"</formula>
    </cfRule>
    <cfRule type="expression" dxfId="2" priority="288" stopIfTrue="1">
      <formula>$A11="Mix"</formula>
    </cfRule>
  </conditionalFormatting>
  <conditionalFormatting sqref="E11:E53">
    <cfRule type="expression" dxfId="1" priority="1" stopIfTrue="1">
      <formula>$A11="Single"</formula>
    </cfRule>
    <cfRule type="expression" dxfId="0" priority="2" stopIfTrue="1">
      <formula>$A11="Mix"</formula>
    </cfRule>
  </conditionalFormatting>
  <dataValidations count="4">
    <dataValidation type="custom" allowBlank="1" showInputMessage="1" showErrorMessage="1" errorTitle="Invalid input Type" error="Please enter value between 0 and 100. For singles only integers are allowed." sqref="D11:D109" xr:uid="{00000000-0002-0000-0000-000000000000}">
      <formula1>IF(ISNUMBER(D11),IF(A11="Single",AND(AND(D11&gt;0,D11&lt;=100),MOD(D11,1)=0),AND(AND(D11&gt;0,D11&lt;=100),MOD(D11*100,1)=0)),FALSE)</formula1>
    </dataValidation>
    <dataValidation type="list" allowBlank="1" showInputMessage="1" showErrorMessage="1" sqref="A11:A109" xr:uid="{00000000-0002-0000-0000-000001000000}">
      <formula1>Type</formula1>
    </dataValidation>
    <dataValidation type="list" allowBlank="1" showInputMessage="1" showErrorMessage="1" sqref="E11:E109" xr:uid="{00000000-0002-0000-0000-000002000000}">
      <formula1>Agr</formula1>
    </dataValidation>
    <dataValidation type="custom" allowBlank="1" showErrorMessage="1" errorTitle="Not a valid CAS" error="Only valid CAS numbers should be entered in this field." sqref="B11:B109" xr:uid="{00000000-0002-0000-0000-000003000000}">
      <formula1>IF(AND(VALUE(M11)=VALUE(Q11), VALUE(LEFT($B11,1))&lt;&gt;0),TRUE,FALSE )</formula1>
    </dataValidation>
  </dataValidations>
  <printOptions horizontalCentered="1"/>
  <pageMargins left="0.39370078740157483" right="0.19685039370078741" top="0.59055118110236227" bottom="0.59055118110236227" header="0.59055118110236227" footer="0.59055118110236227"/>
  <pageSetup paperSize="9" scale="83" fitToHeight="9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4"/>
  <sheetViews>
    <sheetView workbookViewId="0">
      <selection activeCell="L35" sqref="L35"/>
    </sheetView>
  </sheetViews>
  <sheetFormatPr defaultRowHeight="13.15"/>
  <cols>
    <col min="1" max="1" width="11.42578125" customWidth="1"/>
    <col min="2" max="2" width="20.5703125" bestFit="1" customWidth="1"/>
    <col min="3" max="3" width="21.140625" bestFit="1" customWidth="1"/>
    <col min="4" max="4" width="19.85546875" bestFit="1" customWidth="1"/>
  </cols>
  <sheetData>
    <row r="2" spans="1:7">
      <c r="A2" t="s">
        <v>44</v>
      </c>
      <c r="B2" t="s">
        <v>45</v>
      </c>
      <c r="C2" t="s">
        <v>3</v>
      </c>
      <c r="D2" t="s">
        <v>2</v>
      </c>
      <c r="E2" t="s">
        <v>46</v>
      </c>
      <c r="F2" t="s">
        <v>1</v>
      </c>
      <c r="G2" t="s">
        <v>5</v>
      </c>
    </row>
    <row r="3" spans="1:7">
      <c r="A3" t="s">
        <v>47</v>
      </c>
      <c r="B3" t="s">
        <v>48</v>
      </c>
      <c r="C3" t="s">
        <v>49</v>
      </c>
      <c r="D3" t="s">
        <v>50</v>
      </c>
    </row>
    <row r="4" spans="1:7">
      <c r="A4" t="s">
        <v>6</v>
      </c>
      <c r="B4" t="s">
        <v>22</v>
      </c>
      <c r="C4" t="s">
        <v>25</v>
      </c>
      <c r="D4" t="s">
        <v>27</v>
      </c>
    </row>
    <row r="9" spans="1:7">
      <c r="B9" t="s">
        <v>45</v>
      </c>
    </row>
    <row r="10" spans="1:7">
      <c r="B10" t="s">
        <v>3</v>
      </c>
    </row>
    <row r="11" spans="1:7">
      <c r="B11" t="s">
        <v>2</v>
      </c>
    </row>
    <row r="12" spans="1:7">
      <c r="B12" t="s">
        <v>46</v>
      </c>
    </row>
    <row r="13" spans="1:7">
      <c r="B13" t="s">
        <v>1</v>
      </c>
    </row>
    <row r="14" spans="1:7">
      <c r="B14" t="s">
        <v>5</v>
      </c>
    </row>
  </sheetData>
  <phoneticPr fontId="3" type="noConversion"/>
  <dataValidations count="1">
    <dataValidation type="list" allowBlank="1" showInputMessage="1" showErrorMessage="1" sqref="B8" xr:uid="{00000000-0002-0000-0100-000000000000}">
      <formula1>$B$2:$E$2</formula1>
    </dataValidation>
  </dataValidations>
  <pageMargins left="0.75" right="0.75" top="1" bottom="1" header="0.5" footer="0.5"/>
  <pageSetup orientation="portrait" horizontalDpi="90" verticalDpi="9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L2"/>
  <sheetViews>
    <sheetView zoomScale="145" zoomScaleNormal="145" workbookViewId="0">
      <selection activeCell="M10" sqref="M10"/>
    </sheetView>
  </sheetViews>
  <sheetFormatPr defaultRowHeight="13.15"/>
  <sheetData>
    <row r="2" spans="12:12">
      <c r="L2" s="24" t="s">
        <v>51</v>
      </c>
    </row>
  </sheetData>
  <phoneticPr fontId="9"/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c3f89-ee69-4dcd-a098-8630c4d55b89" xsi:nil="true"/>
    <lcf76f155ced4ddcb4097134ff3c332f xmlns="4c030384-5be3-470d-97e3-ba169a918be8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01B378E5DD52439913BD6A938D7EB2" ma:contentTypeVersion="12" ma:contentTypeDescription="新しいドキュメントを作成します。" ma:contentTypeScope="" ma:versionID="b199c5d4d7f806c289acf7eb4c676110">
  <xsd:schema xmlns:xsd="http://www.w3.org/2001/XMLSchema" xmlns:xs="http://www.w3.org/2001/XMLSchema" xmlns:p="http://schemas.microsoft.com/office/2006/metadata/properties" xmlns:ns2="4c030384-5be3-470d-97e3-ba169a918be8" xmlns:ns3="181c3f89-ee69-4dcd-a098-8630c4d55b89" targetNamespace="http://schemas.microsoft.com/office/2006/metadata/properties" ma:root="true" ma:fieldsID="aefc356f613737a86d8f32acec669e8d" ns2:_="" ns3:_="">
    <xsd:import namespace="4c030384-5be3-470d-97e3-ba169a918be8"/>
    <xsd:import namespace="181c3f89-ee69-4dcd-a098-8630c4d55b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30384-5be3-470d-97e3-ba169a918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75d5c9c3-849c-4a8e-9f86-347c5c3834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c3f89-ee69-4dcd-a098-8630c4d55b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75e4de0-69c3-4eae-b327-5243794ddcf9}" ma:internalName="TaxCatchAll" ma:showField="CatchAllData" ma:web="181c3f89-ee69-4dcd-a098-8630c4d55b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AB33F-7607-435B-85D2-669361DDA375}"/>
</file>

<file path=customXml/itemProps2.xml><?xml version="1.0" encoding="utf-8"?>
<ds:datastoreItem xmlns:ds="http://schemas.openxmlformats.org/officeDocument/2006/customXml" ds:itemID="{89ED8B52-C5DD-48BD-B931-257716C8F1B1}"/>
</file>

<file path=customXml/itemProps3.xml><?xml version="1.0" encoding="utf-8"?>
<ds:datastoreItem xmlns:ds="http://schemas.openxmlformats.org/officeDocument/2006/customXml" ds:itemID="{87089A54-017E-487D-A506-528C2F39E9C8}"/>
</file>

<file path=customXml/itemProps4.xml><?xml version="1.0" encoding="utf-8"?>
<ds:datastoreItem xmlns:ds="http://schemas.openxmlformats.org/officeDocument/2006/customXml" ds:itemID="{CA82E802-BF8B-416A-A56E-64B75D66C0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Ansell Healthcare EMEA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upload 7</dc:title>
  <dc:subject/>
  <dc:creator>Yves Vandooren</dc:creator>
  <cp:keywords/>
  <dc:description/>
  <cp:lastModifiedBy>安江　悟(80052)</cp:lastModifiedBy>
  <cp:revision/>
  <dcterms:created xsi:type="dcterms:W3CDTF">2008-11-07T12:54:24Z</dcterms:created>
  <dcterms:modified xsi:type="dcterms:W3CDTF">2023-02-08T05:52:51Z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95;#Perform Quality Assurance|eb6b1653-615d-446e-a3bf-ebd921ecd612;#94;#Perform Quality Control|403feae1-8931-4e85-a05c-e0ed552df235</vt:lpwstr>
  </property>
  <property fmtid="{D5CDD505-2E9C-101B-9397-08002B2CF9AE}" pid="3" name="TaxKeywordTaxHTField">
    <vt:lpwstr/>
  </property>
  <property fmtid="{D5CDD505-2E9C-101B-9397-08002B2CF9AE}" pid="4" name="TaxKeyword">
    <vt:lpwstr/>
  </property>
  <property fmtid="{D5CDD505-2E9C-101B-9397-08002B2CF9AE}" pid="5" name="kb4ec8cf1b2448ada27b3765804748ef">
    <vt:lpwstr>Perform Quality Assurance|eb6b1653-615d-446e-a3bf-ebd921ecd612;Perform Quality Control|403feae1-8931-4e85-a05c-e0ed552df235</vt:lpwstr>
  </property>
  <property fmtid="{D5CDD505-2E9C-101B-9397-08002B2CF9AE}" pid="6" name="TaxCatchAll">
    <vt:lpwstr>95;#Perform Quality Assurance|eb6b1653-615d-446e-a3bf-ebd921ecd612;#94;#Perform Quality Control|403feae1-8931-4e85-a05c-e0ed552df235</vt:lpwstr>
  </property>
  <property fmtid="{D5CDD505-2E9C-101B-9397-08002B2CF9AE}" pid="7" name="ContentTypeId">
    <vt:lpwstr>0x0101004A3CA5928CEB744986650066BB77B1CC</vt:lpwstr>
  </property>
  <property fmtid="{D5CDD505-2E9C-101B-9397-08002B2CF9AE}" pid="8" name="WorkbookGuid">
    <vt:lpwstr>70b4a7c3-c259-4bfc-bf66-d5e53efcf7b2</vt:lpwstr>
  </property>
  <property fmtid="{D5CDD505-2E9C-101B-9397-08002B2CF9AE}" pid="9" name="MediaServiceImageTags">
    <vt:lpwstr/>
  </property>
</Properties>
</file>